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5EEF82CB-2E79-47BE-98DA-830FA9C8DAAC}" xr6:coauthVersionLast="46" xr6:coauthVersionMax="46" xr10:uidLastSave="{00000000-0000-0000-0000-000000000000}"/>
  <bookViews>
    <workbookView xWindow="1950" yWindow="1950" windowWidth="21600" windowHeight="11385" xr2:uid="{45B9AAA3-972D-4227-B7CC-58603D01AFAE}"/>
  </bookViews>
  <sheets>
    <sheet name="Trade Chart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1" l="1"/>
  <c r="B18" i="11"/>
  <c r="B19" i="11"/>
  <c r="B20" i="11"/>
  <c r="B21" i="11"/>
  <c r="B22" i="11"/>
  <c r="B23" i="11"/>
  <c r="B24" i="11"/>
  <c r="B25" i="11"/>
  <c r="B26" i="11"/>
  <c r="B27" i="11"/>
</calcChain>
</file>

<file path=xl/sharedStrings.xml><?xml version="1.0" encoding="utf-8"?>
<sst xmlns="http://schemas.openxmlformats.org/spreadsheetml/2006/main" count="62" uniqueCount="33">
  <si>
    <t>Bangladesh</t>
  </si>
  <si>
    <t>China</t>
  </si>
  <si>
    <t>Egypt</t>
  </si>
  <si>
    <t>Indonesia</t>
  </si>
  <si>
    <t>Malaysia</t>
  </si>
  <si>
    <t>New Zealand</t>
  </si>
  <si>
    <t>Philippines</t>
  </si>
  <si>
    <t>Saudi Arabia</t>
  </si>
  <si>
    <t>South Africa</t>
  </si>
  <si>
    <t>Taiwan</t>
  </si>
  <si>
    <t>Thailand</t>
  </si>
  <si>
    <t>Vietnam</t>
  </si>
  <si>
    <t>Yemen</t>
  </si>
  <si>
    <t>Sudan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</si>
  <si>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</si>
  <si>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</si>
  <si>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</si>
  <si>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</si>
  <si>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</si>
  <si>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</si>
  <si>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</si>
  <si>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</si>
  <si>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</si>
  <si>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Trade Partner</t>
  </si>
  <si>
    <t>World</t>
  </si>
  <si>
    <t>Italy</t>
  </si>
  <si>
    <t>Other</t>
  </si>
  <si>
    <t>Source:</t>
  </si>
  <si>
    <t>2020-21</t>
  </si>
  <si>
    <t>10 Year Average</t>
  </si>
  <si>
    <t>IHS Global Trade Atlas (GTA) (2021). Unpublished trade data accessed via subscription service. Last Accessed September 2021.</t>
  </si>
  <si>
    <t>NSW Top 15 Wheat Export Markets (Value)</t>
  </si>
  <si>
    <t>NSW Top 15 Wheat Export Markets (Market Share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</si>
</sst>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 applyBorder="0"/>
  </cellStyleXfs>
  <cellXfs count="7">
    <xf numFmtId="0" fontId="0" fillId="0" borderId="0" xfId="0"/>
    <xf numFmtId="9" fontId="0" fillId="0" borderId="0" xfId="1" applyFont="1"/>
    <xf numFmtId="0" fontId="4" fillId="0" borderId="0" xfId="0" applyFont="1"/>
    <xf numFmtId="0" fontId="0" fillId="0" borderId="0" xfId="0" applyAlignment="1">
      <alignment vertical="center"/>
    </xf>
    <xf numFmtId="164" fontId="0" fillId="0" borderId="0" xfId="0" applyNumberFormat="1"/>
    <xf numFmtId="0" fontId="6" fillId="2" borderId="0" xfId="0" applyFont="1" applyFill="1"/>
    <xf numFmtId="164" fontId="5" fillId="0" borderId="0" xfId="0" applyNumberFormat="1" applyFont="1"/>
  </cellXfs>
  <cellStyles count="7">
    <cellStyle name="Normal" xfId="0" builtinId="0"/>
    <cellStyle name="Normal 2" xfId="3" xr:uid="{31194967-C3C6-4D87-A33D-372708211018}"/>
    <cellStyle name="Normal 3" xfId="4" xr:uid="{21DEFC0C-AF41-47B2-9418-6626F0702E90}"/>
    <cellStyle name="Normal 4" xfId="5" xr:uid="{B57CA8EC-B677-41DA-A709-09AE362D518E}"/>
    <cellStyle name="Normal 5" xfId="2" xr:uid="{19D1F4F0-35F7-42A7-A61C-4D7B4CBF4C40}"/>
    <cellStyle name="Normal 6" xfId="6" xr:uid="{EA03CE3F-FA39-4D14-B25D-2BB7FA0F1F7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CAE3-F4A7-4B7D-B464-FE0CB2AE8D00}">
  <sheetPr>
    <tabColor theme="5"/>
  </sheetPr>
  <dimension ref="A1:R30"/>
  <sheetViews>
    <sheetView tabSelected="1" workbookViewId="0">
      <selection activeCell="K33" sqref="K27:Z33"/>
    </sheetView>
  </sheetViews>
  <sheetFormatPr defaultRowHeight="15" x14ac:dyDescent="0.25"/>
  <cols>
    <col min="1" max="1" width="15.140625" bestFit="1" customWidth="1"/>
    <col min="2" max="2" width="17.5703125" bestFit="1" customWidth="1"/>
    <col min="3" max="6" width="15.85546875" bestFit="1" customWidth="1"/>
    <col min="7" max="12" width="14.85546875" bestFit="1" customWidth="1"/>
    <col min="13" max="13" width="15.85546875" bestFit="1" customWidth="1"/>
    <col min="14" max="17" width="14.85546875" bestFit="1" customWidth="1"/>
    <col min="18" max="18" width="15.85546875" bestFit="1" customWidth="1"/>
    <col min="19" max="19" width="15.5703125" customWidth="1"/>
  </cols>
  <sheetData>
    <row r="1" spans="1:18" x14ac:dyDescent="0.25">
      <c r="A1" s="2" t="s">
        <v>31</v>
      </c>
    </row>
    <row r="2" spans="1:18" x14ac:dyDescent="0.25">
      <c r="A2" s="5" t="s">
        <v>23</v>
      </c>
      <c r="B2" s="5" t="s">
        <v>24</v>
      </c>
      <c r="C2" s="5" t="s">
        <v>3</v>
      </c>
      <c r="D2" s="5" t="s">
        <v>11</v>
      </c>
      <c r="E2" s="5" t="s">
        <v>1</v>
      </c>
      <c r="F2" s="5" t="s">
        <v>25</v>
      </c>
      <c r="G2" s="5" t="s">
        <v>10</v>
      </c>
      <c r="H2" s="5" t="s">
        <v>2</v>
      </c>
      <c r="I2" s="5" t="s">
        <v>4</v>
      </c>
      <c r="J2" s="5" t="s">
        <v>13</v>
      </c>
      <c r="K2" s="5" t="s">
        <v>12</v>
      </c>
      <c r="L2" s="5" t="s">
        <v>0</v>
      </c>
      <c r="M2" s="5" t="s">
        <v>6</v>
      </c>
      <c r="N2" s="5" t="s">
        <v>5</v>
      </c>
      <c r="O2" s="5" t="s">
        <v>9</v>
      </c>
      <c r="P2" s="5" t="s">
        <v>8</v>
      </c>
      <c r="Q2" s="5" t="s">
        <v>7</v>
      </c>
      <c r="R2" s="5" t="s">
        <v>26</v>
      </c>
    </row>
    <row r="3" spans="1:18" x14ac:dyDescent="0.25">
      <c r="A3" t="s">
        <v>14</v>
      </c>
      <c r="B3" s="4">
        <v>1252607486</v>
      </c>
      <c r="C3" s="4">
        <v>118475443</v>
      </c>
      <c r="D3" s="4">
        <v>156037289</v>
      </c>
      <c r="E3" s="4">
        <v>12843217</v>
      </c>
      <c r="F3" s="4">
        <v>101555562</v>
      </c>
      <c r="G3" s="4">
        <v>73778546</v>
      </c>
      <c r="H3" s="4">
        <v>93651377</v>
      </c>
      <c r="I3" s="4">
        <v>26105529</v>
      </c>
      <c r="J3" s="4">
        <v>78294483</v>
      </c>
      <c r="K3" s="4">
        <v>17073679</v>
      </c>
      <c r="L3" s="4">
        <v>961529</v>
      </c>
      <c r="M3" s="4">
        <v>110190815</v>
      </c>
      <c r="N3" s="4">
        <v>70317317</v>
      </c>
      <c r="O3" s="4">
        <v>31808573</v>
      </c>
      <c r="P3" s="4">
        <v>13519348</v>
      </c>
      <c r="Q3" s="4">
        <v>426275</v>
      </c>
      <c r="R3" s="4">
        <v>347568504</v>
      </c>
    </row>
    <row r="4" spans="1:18" x14ac:dyDescent="0.25">
      <c r="A4" t="s">
        <v>15</v>
      </c>
      <c r="B4" s="4">
        <v>1215707394</v>
      </c>
      <c r="C4" s="4">
        <v>185732199</v>
      </c>
      <c r="D4" s="4">
        <v>75300948</v>
      </c>
      <c r="E4" s="4">
        <v>95059095</v>
      </c>
      <c r="F4" s="4">
        <v>82751316</v>
      </c>
      <c r="G4" s="4">
        <v>29366243</v>
      </c>
      <c r="H4" s="4">
        <v>91476884</v>
      </c>
      <c r="I4" s="4">
        <v>22092782</v>
      </c>
      <c r="J4" s="4">
        <v>67474796</v>
      </c>
      <c r="K4" s="4">
        <v>57993212</v>
      </c>
      <c r="L4" s="4">
        <v>669476</v>
      </c>
      <c r="M4" s="4">
        <v>23121310</v>
      </c>
      <c r="N4" s="4">
        <v>20716546</v>
      </c>
      <c r="O4" s="4">
        <v>23963471</v>
      </c>
      <c r="P4" s="4">
        <v>27026232</v>
      </c>
      <c r="Q4" s="4">
        <v>33826607</v>
      </c>
      <c r="R4" s="4">
        <v>379136277</v>
      </c>
    </row>
    <row r="5" spans="1:18" x14ac:dyDescent="0.25">
      <c r="A5" t="s">
        <v>16</v>
      </c>
      <c r="B5" s="4">
        <v>719074579</v>
      </c>
      <c r="C5" s="4">
        <v>43219282</v>
      </c>
      <c r="D5" s="4">
        <v>47621111</v>
      </c>
      <c r="E5" s="4">
        <v>134590335</v>
      </c>
      <c r="F5" s="4">
        <v>29721407</v>
      </c>
      <c r="G5" s="4">
        <v>15826526</v>
      </c>
      <c r="H5" s="4">
        <v>31456639</v>
      </c>
      <c r="I5" s="4">
        <v>25725378</v>
      </c>
      <c r="J5" s="4">
        <v>61953578</v>
      </c>
      <c r="K5" s="4">
        <v>43083821</v>
      </c>
      <c r="L5" s="4">
        <v>0</v>
      </c>
      <c r="M5" s="4">
        <v>3210777</v>
      </c>
      <c r="N5" s="4">
        <v>24746702</v>
      </c>
      <c r="O5" s="4">
        <v>26247049</v>
      </c>
      <c r="P5" s="4">
        <v>0</v>
      </c>
      <c r="Q5" s="4">
        <v>953389</v>
      </c>
      <c r="R5" s="4">
        <v>230718585</v>
      </c>
    </row>
    <row r="6" spans="1:18" x14ac:dyDescent="0.25">
      <c r="A6" t="s">
        <v>17</v>
      </c>
      <c r="B6" s="4">
        <v>489436358</v>
      </c>
      <c r="C6" s="4">
        <v>36147989</v>
      </c>
      <c r="D6" s="4">
        <v>38136889</v>
      </c>
      <c r="E6" s="4">
        <v>106403991</v>
      </c>
      <c r="F6" s="4">
        <v>60150295</v>
      </c>
      <c r="G6" s="4">
        <v>15806113</v>
      </c>
      <c r="H6" s="4">
        <v>53383023</v>
      </c>
      <c r="I6" s="4">
        <v>14257003</v>
      </c>
      <c r="J6" s="4">
        <v>0</v>
      </c>
      <c r="K6" s="4">
        <v>0</v>
      </c>
      <c r="L6" s="4">
        <v>21492870</v>
      </c>
      <c r="M6" s="4">
        <v>4102621</v>
      </c>
      <c r="N6" s="4">
        <v>29328144</v>
      </c>
      <c r="O6" s="4">
        <v>31053640</v>
      </c>
      <c r="P6" s="4">
        <v>0</v>
      </c>
      <c r="Q6" s="4">
        <v>1014844</v>
      </c>
      <c r="R6" s="4">
        <v>78158936</v>
      </c>
    </row>
    <row r="7" spans="1:18" x14ac:dyDescent="0.25">
      <c r="A7" t="s">
        <v>18</v>
      </c>
      <c r="B7" s="4">
        <v>453273753</v>
      </c>
      <c r="C7" s="4">
        <v>27938238</v>
      </c>
      <c r="D7" s="4">
        <v>38154375</v>
      </c>
      <c r="E7" s="4">
        <v>52857551</v>
      </c>
      <c r="F7" s="4">
        <v>73161428</v>
      </c>
      <c r="G7" s="4">
        <v>19454971</v>
      </c>
      <c r="H7" s="4">
        <v>47174152</v>
      </c>
      <c r="I7" s="4">
        <v>15527246</v>
      </c>
      <c r="J7" s="4">
        <v>0</v>
      </c>
      <c r="K7" s="4">
        <v>27472242</v>
      </c>
      <c r="L7" s="4">
        <v>7220699</v>
      </c>
      <c r="M7" s="4">
        <v>8731755</v>
      </c>
      <c r="N7" s="4">
        <v>29408694</v>
      </c>
      <c r="O7" s="4">
        <v>25590916</v>
      </c>
      <c r="P7" s="4">
        <v>0</v>
      </c>
      <c r="Q7" s="4">
        <v>1700702</v>
      </c>
      <c r="R7" s="4">
        <v>78880784</v>
      </c>
    </row>
    <row r="8" spans="1:18" x14ac:dyDescent="0.25">
      <c r="A8" t="s">
        <v>19</v>
      </c>
      <c r="B8" s="4">
        <v>1189655374</v>
      </c>
      <c r="C8" s="4">
        <v>176659682</v>
      </c>
      <c r="D8" s="4">
        <v>128532937</v>
      </c>
      <c r="E8" s="4">
        <v>97357927</v>
      </c>
      <c r="F8" s="4">
        <v>61142940</v>
      </c>
      <c r="G8" s="4">
        <v>28872335</v>
      </c>
      <c r="H8" s="4">
        <v>8326614</v>
      </c>
      <c r="I8" s="4">
        <v>48708070</v>
      </c>
      <c r="J8" s="4">
        <v>0</v>
      </c>
      <c r="K8" s="4">
        <v>23584303</v>
      </c>
      <c r="L8" s="4">
        <v>466665</v>
      </c>
      <c r="M8" s="4">
        <v>56499836</v>
      </c>
      <c r="N8" s="4">
        <v>21377864</v>
      </c>
      <c r="O8" s="4">
        <v>18165672</v>
      </c>
      <c r="P8" s="4">
        <v>0</v>
      </c>
      <c r="Q8" s="4">
        <v>177195</v>
      </c>
      <c r="R8" s="4">
        <v>519783334</v>
      </c>
    </row>
    <row r="9" spans="1:18" x14ac:dyDescent="0.25">
      <c r="A9" t="s">
        <v>20</v>
      </c>
      <c r="B9" s="4">
        <v>491474246</v>
      </c>
      <c r="C9" s="4">
        <v>60694026</v>
      </c>
      <c r="D9" s="4">
        <v>111535711</v>
      </c>
      <c r="E9" s="4">
        <v>68444218</v>
      </c>
      <c r="F9" s="4">
        <v>63657682</v>
      </c>
      <c r="G9" s="4">
        <v>30206059</v>
      </c>
      <c r="H9" s="4">
        <v>24514523</v>
      </c>
      <c r="I9" s="4">
        <v>17072531</v>
      </c>
      <c r="J9" s="4">
        <v>0</v>
      </c>
      <c r="K9" s="4">
        <v>0</v>
      </c>
      <c r="L9" s="4">
        <v>0</v>
      </c>
      <c r="M9" s="4">
        <v>13172734</v>
      </c>
      <c r="N9" s="4">
        <v>22825697</v>
      </c>
      <c r="O9" s="4">
        <v>24151058</v>
      </c>
      <c r="P9" s="4">
        <v>0</v>
      </c>
      <c r="Q9" s="4">
        <v>0</v>
      </c>
      <c r="R9" s="4">
        <v>55200007</v>
      </c>
    </row>
    <row r="10" spans="1:18" x14ac:dyDescent="0.25">
      <c r="A10" t="s">
        <v>21</v>
      </c>
      <c r="B10" s="4">
        <v>94138112</v>
      </c>
      <c r="C10" s="4">
        <v>0</v>
      </c>
      <c r="D10" s="4">
        <v>20168038</v>
      </c>
      <c r="E10" s="4">
        <v>8763457</v>
      </c>
      <c r="F10" s="4">
        <v>10369514</v>
      </c>
      <c r="G10" s="4">
        <v>2715217</v>
      </c>
      <c r="H10" s="4">
        <v>6058505</v>
      </c>
      <c r="I10" s="4">
        <v>359596</v>
      </c>
      <c r="J10" s="4">
        <v>0</v>
      </c>
      <c r="K10" s="4">
        <v>0</v>
      </c>
      <c r="L10" s="4">
        <v>0</v>
      </c>
      <c r="M10" s="4">
        <v>0</v>
      </c>
      <c r="N10" s="4">
        <v>13515321</v>
      </c>
      <c r="O10" s="4">
        <v>2149462</v>
      </c>
      <c r="P10" s="4">
        <v>0</v>
      </c>
      <c r="Q10" s="4">
        <v>0</v>
      </c>
      <c r="R10" s="4">
        <v>30039002</v>
      </c>
    </row>
    <row r="11" spans="1:18" x14ac:dyDescent="0.25">
      <c r="A11" t="s">
        <v>22</v>
      </c>
      <c r="B11" s="6">
        <v>46473124</v>
      </c>
      <c r="C11" s="6">
        <v>0</v>
      </c>
      <c r="D11" s="6">
        <v>4685420</v>
      </c>
      <c r="E11" s="6">
        <v>5477597</v>
      </c>
      <c r="F11" s="6">
        <v>0</v>
      </c>
      <c r="G11" s="6">
        <v>2065003</v>
      </c>
      <c r="H11" s="6">
        <v>1003536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14180137</v>
      </c>
      <c r="O11" s="6">
        <v>0</v>
      </c>
      <c r="P11" s="6">
        <v>0</v>
      </c>
      <c r="Q11" s="6">
        <v>0</v>
      </c>
      <c r="R11" s="6">
        <v>19061431</v>
      </c>
    </row>
    <row r="12" spans="1:18" x14ac:dyDescent="0.25">
      <c r="A12" t="s">
        <v>28</v>
      </c>
      <c r="B12" s="6">
        <v>1422929884</v>
      </c>
      <c r="C12" s="6">
        <v>282534088</v>
      </c>
      <c r="D12" s="6">
        <v>264671677</v>
      </c>
      <c r="E12" s="6">
        <v>162248082</v>
      </c>
      <c r="F12" s="6">
        <v>126134804</v>
      </c>
      <c r="G12" s="6">
        <v>85720696</v>
      </c>
      <c r="H12" s="6">
        <v>58826033</v>
      </c>
      <c r="I12" s="6">
        <v>53528980</v>
      </c>
      <c r="J12" s="6">
        <v>52046773</v>
      </c>
      <c r="K12" s="6">
        <v>46260501</v>
      </c>
      <c r="L12" s="6">
        <v>43868618</v>
      </c>
      <c r="M12" s="6">
        <v>40497759</v>
      </c>
      <c r="N12" s="6">
        <v>34599341</v>
      </c>
      <c r="O12" s="6">
        <v>28496878</v>
      </c>
      <c r="P12" s="6">
        <v>28476955</v>
      </c>
      <c r="Q12" s="6">
        <v>22483525</v>
      </c>
      <c r="R12" s="6">
        <v>92535174</v>
      </c>
    </row>
    <row r="13" spans="1:18" x14ac:dyDescent="0.25">
      <c r="A13" t="s">
        <v>29</v>
      </c>
      <c r="B13" s="6">
        <v>737477031</v>
      </c>
      <c r="C13" s="6">
        <v>93140094.700000003</v>
      </c>
      <c r="D13" s="6">
        <v>88484439.5</v>
      </c>
      <c r="E13" s="6">
        <v>74404547</v>
      </c>
      <c r="F13" s="6">
        <v>60864494.799999997</v>
      </c>
      <c r="G13" s="6">
        <v>30381170.899999999</v>
      </c>
      <c r="H13" s="6">
        <v>41587128.600000001</v>
      </c>
      <c r="I13" s="6">
        <v>22337711.5</v>
      </c>
      <c r="J13" s="6">
        <v>25976963</v>
      </c>
      <c r="K13" s="6">
        <v>21546775.800000001</v>
      </c>
      <c r="L13" s="6">
        <v>7467985.7000000002</v>
      </c>
      <c r="M13" s="6">
        <v>25952760.699999999</v>
      </c>
      <c r="N13" s="6">
        <v>28101576.300000001</v>
      </c>
      <c r="O13" s="6">
        <v>21162671.899999999</v>
      </c>
      <c r="P13" s="6">
        <v>6902253.5</v>
      </c>
      <c r="Q13" s="6">
        <v>6058253.7000000002</v>
      </c>
      <c r="R13" s="6">
        <v>183108203.40000001</v>
      </c>
    </row>
    <row r="15" spans="1:18" x14ac:dyDescent="0.25">
      <c r="A15" s="2" t="s">
        <v>32</v>
      </c>
    </row>
    <row r="16" spans="1:18" x14ac:dyDescent="0.25">
      <c r="A16" s="5" t="s">
        <v>23</v>
      </c>
      <c r="B16" s="5" t="s">
        <v>24</v>
      </c>
      <c r="C16" s="5" t="s">
        <v>3</v>
      </c>
      <c r="D16" s="5" t="s">
        <v>11</v>
      </c>
      <c r="E16" s="5" t="s">
        <v>1</v>
      </c>
      <c r="F16" s="5" t="s">
        <v>25</v>
      </c>
      <c r="G16" s="5" t="s">
        <v>10</v>
      </c>
      <c r="H16" s="5" t="s">
        <v>2</v>
      </c>
      <c r="I16" s="5" t="s">
        <v>4</v>
      </c>
      <c r="J16" s="5" t="s">
        <v>13</v>
      </c>
      <c r="K16" s="5" t="s">
        <v>12</v>
      </c>
      <c r="L16" s="5" t="s">
        <v>0</v>
      </c>
      <c r="M16" s="5" t="s">
        <v>6</v>
      </c>
      <c r="N16" s="5" t="s">
        <v>5</v>
      </c>
      <c r="O16" s="5" t="s">
        <v>9</v>
      </c>
      <c r="P16" s="5" t="s">
        <v>8</v>
      </c>
      <c r="Q16" s="5" t="s">
        <v>7</v>
      </c>
      <c r="R16" s="5" t="s">
        <v>26</v>
      </c>
    </row>
    <row r="17" spans="1:18" x14ac:dyDescent="0.25">
      <c r="A17" t="s">
        <v>14</v>
      </c>
      <c r="B17" s="1">
        <f>B3/$B3</f>
        <v>1</v>
      </c>
      <c r="C17" s="1">
        <v>9.458305520617015E-2</v>
      </c>
      <c r="D17" s="1">
        <v>0.12456997961770125</v>
      </c>
      <c r="E17" s="1">
        <v>1.0253185569737207E-2</v>
      </c>
      <c r="F17" s="1">
        <v>8.1075327375139131E-2</v>
      </c>
      <c r="G17" s="1">
        <v>5.889997211784187E-2</v>
      </c>
      <c r="H17" s="1">
        <v>7.4765142350426611E-2</v>
      </c>
      <c r="I17" s="1">
        <v>2.0840949213359564E-2</v>
      </c>
      <c r="J17" s="1">
        <v>6.2505201250250234E-2</v>
      </c>
      <c r="K17" s="1">
        <v>1.3630510108575225E-2</v>
      </c>
      <c r="L17" s="1">
        <v>7.6762194921131102E-4</v>
      </c>
      <c r="M17" s="1">
        <v>8.7969149339731795E-2</v>
      </c>
      <c r="N17" s="1">
        <v>5.613675296205279E-2</v>
      </c>
      <c r="O17" s="1">
        <v>2.5393887036054327E-2</v>
      </c>
      <c r="P17" s="1">
        <v>1.0792964397148748E-2</v>
      </c>
      <c r="Q17" s="1">
        <v>3.4031011690760407E-4</v>
      </c>
      <c r="R17" s="1">
        <v>0.2774759913896922</v>
      </c>
    </row>
    <row r="18" spans="1:18" x14ac:dyDescent="0.25">
      <c r="A18" t="s">
        <v>15</v>
      </c>
      <c r="B18" s="1">
        <f t="shared" ref="B18:B27" si="0">B4/$B4</f>
        <v>1</v>
      </c>
      <c r="C18" s="1">
        <v>0.15277705796366983</v>
      </c>
      <c r="D18" s="1">
        <v>6.1940026334988303E-2</v>
      </c>
      <c r="E18" s="1">
        <v>7.8192413297109548E-2</v>
      </c>
      <c r="F18" s="1">
        <v>6.8068448385204108E-2</v>
      </c>
      <c r="G18" s="1">
        <v>2.4155683468681775E-2</v>
      </c>
      <c r="H18" s="1">
        <v>7.5245807051495153E-2</v>
      </c>
      <c r="I18" s="1">
        <v>1.8172779164654814E-2</v>
      </c>
      <c r="J18" s="1">
        <v>5.5502497009572355E-2</v>
      </c>
      <c r="K18" s="1">
        <v>4.7703265017733372E-2</v>
      </c>
      <c r="L18" s="1">
        <v>5.5068843317407671E-4</v>
      </c>
      <c r="M18" s="1">
        <v>1.9018811692774817E-2</v>
      </c>
      <c r="N18" s="1">
        <v>1.7040733734321599E-2</v>
      </c>
      <c r="O18" s="1">
        <v>1.9711544996986338E-2</v>
      </c>
      <c r="P18" s="1">
        <v>2.2230869149422974E-2</v>
      </c>
      <c r="Q18" s="1">
        <v>2.7824628826761909E-2</v>
      </c>
      <c r="R18" s="1">
        <v>0.311864745473449</v>
      </c>
    </row>
    <row r="19" spans="1:18" x14ac:dyDescent="0.25">
      <c r="A19" t="s">
        <v>16</v>
      </c>
      <c r="B19" s="1">
        <f t="shared" si="0"/>
        <v>1</v>
      </c>
      <c r="C19" s="1">
        <v>6.0104032686156189E-2</v>
      </c>
      <c r="D19" s="1">
        <v>6.6225552106466551E-2</v>
      </c>
      <c r="E19" s="1">
        <v>0.18717159378262488</v>
      </c>
      <c r="F19" s="1">
        <v>4.1332857353034033E-2</v>
      </c>
      <c r="G19" s="1">
        <v>2.2009575170922571E-2</v>
      </c>
      <c r="H19" s="1">
        <v>4.3746003430890301E-2</v>
      </c>
      <c r="I19" s="1">
        <v>3.5775674389401546E-2</v>
      </c>
      <c r="J19" s="1">
        <v>8.6157374783235111E-2</v>
      </c>
      <c r="K19" s="1">
        <v>5.9915650279162493E-2</v>
      </c>
      <c r="L19" s="1">
        <v>0</v>
      </c>
      <c r="M19" s="1">
        <v>4.4651515903470704E-3</v>
      </c>
      <c r="N19" s="1">
        <v>3.441465283672613E-2</v>
      </c>
      <c r="O19" s="1">
        <v>3.6501149903673619E-2</v>
      </c>
      <c r="P19" s="1">
        <v>0</v>
      </c>
      <c r="Q19" s="1">
        <v>1.3258555201963273E-3</v>
      </c>
      <c r="R19" s="1">
        <v>0.32085487616716318</v>
      </c>
    </row>
    <row r="20" spans="1:18" x14ac:dyDescent="0.25">
      <c r="A20" t="s">
        <v>17</v>
      </c>
      <c r="B20" s="1">
        <f t="shared" si="0"/>
        <v>1</v>
      </c>
      <c r="C20" s="1">
        <v>7.3856362342415105E-2</v>
      </c>
      <c r="D20" s="1">
        <v>7.7920016313949444E-2</v>
      </c>
      <c r="E20" s="1">
        <v>0.21740107628048344</v>
      </c>
      <c r="F20" s="1">
        <v>0.12289707132873035</v>
      </c>
      <c r="G20" s="1">
        <v>3.2294521527965442E-2</v>
      </c>
      <c r="H20" s="1">
        <v>0.10907040747471401</v>
      </c>
      <c r="I20" s="1">
        <v>2.9129431777930974E-2</v>
      </c>
      <c r="J20" s="1">
        <v>0</v>
      </c>
      <c r="K20" s="1">
        <v>0</v>
      </c>
      <c r="L20" s="1">
        <v>4.3913513266213053E-2</v>
      </c>
      <c r="M20" s="1">
        <v>8.3823380362764138E-3</v>
      </c>
      <c r="N20" s="1">
        <v>5.9922283092830632E-2</v>
      </c>
      <c r="O20" s="1">
        <v>6.3447758819748332E-2</v>
      </c>
      <c r="P20" s="1">
        <v>0</v>
      </c>
      <c r="Q20" s="1">
        <v>2.073495324595399E-3</v>
      </c>
      <c r="R20" s="1">
        <v>0.15969172441414742</v>
      </c>
    </row>
    <row r="21" spans="1:18" x14ac:dyDescent="0.25">
      <c r="A21" t="s">
        <v>18</v>
      </c>
      <c r="B21" s="1">
        <f t="shared" si="0"/>
        <v>1</v>
      </c>
      <c r="C21" s="1">
        <v>6.1636566898238203E-2</v>
      </c>
      <c r="D21" s="1">
        <v>8.4175125401536322E-2</v>
      </c>
      <c r="E21" s="1">
        <v>0.11661286507361479</v>
      </c>
      <c r="F21" s="1">
        <v>0.16140671617489399</v>
      </c>
      <c r="G21" s="1">
        <v>4.29210181953774E-2</v>
      </c>
      <c r="H21" s="1">
        <v>0.10407430760721767</v>
      </c>
      <c r="I21" s="1">
        <v>3.4255780082638049E-2</v>
      </c>
      <c r="J21" s="1">
        <v>0</v>
      </c>
      <c r="K21" s="1">
        <v>6.0608499429262122E-2</v>
      </c>
      <c r="L21" s="1">
        <v>1.5930106149340616E-2</v>
      </c>
      <c r="M21" s="1">
        <v>1.926375604633785E-2</v>
      </c>
      <c r="N21" s="1">
        <v>6.4880646199692929E-2</v>
      </c>
      <c r="O21" s="1">
        <v>5.6457970113261778E-2</v>
      </c>
      <c r="P21" s="1">
        <v>0</v>
      </c>
      <c r="Q21" s="1">
        <v>3.7520416497621471E-3</v>
      </c>
      <c r="R21" s="1">
        <v>0.17402460097882613</v>
      </c>
    </row>
    <row r="22" spans="1:18" x14ac:dyDescent="0.25">
      <c r="A22" t="s">
        <v>19</v>
      </c>
      <c r="B22" s="1">
        <f t="shared" si="0"/>
        <v>1</v>
      </c>
      <c r="C22" s="1">
        <v>0.1484965191272275</v>
      </c>
      <c r="D22" s="1">
        <v>0.1080421606198704</v>
      </c>
      <c r="E22" s="1">
        <v>8.1837084190736403E-2</v>
      </c>
      <c r="F22" s="1">
        <v>5.1395506073677433E-2</v>
      </c>
      <c r="G22" s="1">
        <v>2.4269494873058926E-2</v>
      </c>
      <c r="H22" s="1">
        <v>6.9991815966024456E-3</v>
      </c>
      <c r="I22" s="1">
        <v>4.0943008424555734E-2</v>
      </c>
      <c r="J22" s="1">
        <v>0</v>
      </c>
      <c r="K22" s="1">
        <v>1.982448322046583E-2</v>
      </c>
      <c r="L22" s="1">
        <v>3.9226906396507395E-4</v>
      </c>
      <c r="M22" s="1">
        <v>4.7492607720527977E-2</v>
      </c>
      <c r="N22" s="1">
        <v>1.7969795679668825E-2</v>
      </c>
      <c r="O22" s="1">
        <v>1.526969271690946E-2</v>
      </c>
      <c r="P22" s="1">
        <v>0</v>
      </c>
      <c r="Q22" s="1">
        <v>1.4894649650025455E-4</v>
      </c>
      <c r="R22" s="1">
        <v>0.43691925019623373</v>
      </c>
    </row>
    <row r="23" spans="1:18" x14ac:dyDescent="0.25">
      <c r="A23" t="s">
        <v>20</v>
      </c>
      <c r="B23" s="1">
        <f t="shared" si="0"/>
        <v>1</v>
      </c>
      <c r="C23" s="1">
        <v>0.12349380764907873</v>
      </c>
      <c r="D23" s="1">
        <v>0.22694111015534271</v>
      </c>
      <c r="E23" s="1">
        <v>0.1392630815491398</v>
      </c>
      <c r="F23" s="1">
        <v>0.1295239425424542</v>
      </c>
      <c r="G23" s="1">
        <v>6.1460105480277798E-2</v>
      </c>
      <c r="H23" s="1">
        <v>4.987956785023482E-2</v>
      </c>
      <c r="I23" s="1">
        <v>3.4737386829420965E-2</v>
      </c>
      <c r="J23" s="1">
        <v>0</v>
      </c>
      <c r="K23" s="1">
        <v>0</v>
      </c>
      <c r="L23" s="1">
        <v>0</v>
      </c>
      <c r="M23" s="1">
        <v>2.6802490887793132E-2</v>
      </c>
      <c r="N23" s="1">
        <v>4.6443322688367275E-2</v>
      </c>
      <c r="O23" s="1">
        <v>4.9140027573286109E-2</v>
      </c>
      <c r="P23" s="1">
        <v>0</v>
      </c>
      <c r="Q23" s="1">
        <v>0</v>
      </c>
      <c r="R23" s="1">
        <v>0.11231515679460445</v>
      </c>
    </row>
    <row r="24" spans="1:18" x14ac:dyDescent="0.25">
      <c r="A24" t="s">
        <v>21</v>
      </c>
      <c r="B24" s="1">
        <f t="shared" si="0"/>
        <v>1</v>
      </c>
      <c r="C24" s="1">
        <v>0</v>
      </c>
      <c r="D24" s="1">
        <v>0.2142388196610529</v>
      </c>
      <c r="E24" s="1">
        <v>9.3091488811672785E-2</v>
      </c>
      <c r="F24" s="1">
        <v>0.11015213476981565</v>
      </c>
      <c r="G24" s="1">
        <v>2.884290902286207E-2</v>
      </c>
      <c r="H24" s="1">
        <v>6.4357621703736739E-2</v>
      </c>
      <c r="I24" s="1">
        <v>3.8198769059655667E-3</v>
      </c>
      <c r="J24" s="1">
        <v>0</v>
      </c>
      <c r="K24" s="1">
        <v>0</v>
      </c>
      <c r="L24" s="1">
        <v>0</v>
      </c>
      <c r="M24" s="1">
        <v>0</v>
      </c>
      <c r="N24" s="1">
        <v>0.14356906796686128</v>
      </c>
      <c r="O24" s="1">
        <v>2.2833068927492407E-2</v>
      </c>
      <c r="P24" s="1">
        <v>0</v>
      </c>
      <c r="Q24" s="1">
        <v>0</v>
      </c>
      <c r="R24" s="1">
        <v>0.3190950122305406</v>
      </c>
    </row>
    <row r="25" spans="1:18" x14ac:dyDescent="0.25">
      <c r="A25" t="s">
        <v>22</v>
      </c>
      <c r="B25" s="1">
        <f t="shared" si="0"/>
        <v>1</v>
      </c>
      <c r="C25" s="1">
        <v>0</v>
      </c>
      <c r="D25" s="1">
        <v>0.10081999221743733</v>
      </c>
      <c r="E25" s="1">
        <v>0.11786590890683397</v>
      </c>
      <c r="F25" s="1">
        <v>0</v>
      </c>
      <c r="G25" s="1">
        <v>4.4434348764675259E-2</v>
      </c>
      <c r="H25" s="1">
        <v>2.1593900164748984E-2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0.30512553879528304</v>
      </c>
      <c r="O25" s="1">
        <v>0</v>
      </c>
      <c r="P25" s="1">
        <v>0</v>
      </c>
      <c r="Q25" s="1">
        <v>0</v>
      </c>
      <c r="R25" s="1">
        <v>0.41016031115102142</v>
      </c>
    </row>
    <row r="26" spans="1:18" x14ac:dyDescent="0.25">
      <c r="A26" t="s">
        <v>28</v>
      </c>
      <c r="B26" s="1">
        <f t="shared" si="0"/>
        <v>1</v>
      </c>
      <c r="C26" s="1">
        <v>0.19855798319855936</v>
      </c>
      <c r="D26" s="1">
        <v>0.18600472164937679</v>
      </c>
      <c r="E26" s="1">
        <v>0.11402394722634134</v>
      </c>
      <c r="F26" s="1">
        <v>8.8644426839516705E-2</v>
      </c>
      <c r="G26" s="1">
        <v>6.0242389286976276E-2</v>
      </c>
      <c r="H26" s="1">
        <v>4.1341483977154279E-2</v>
      </c>
      <c r="I26" s="1">
        <v>3.7618845877018629E-2</v>
      </c>
      <c r="J26" s="1">
        <v>3.6577187383043254E-2</v>
      </c>
      <c r="K26" s="1">
        <v>3.2510738245202252E-2</v>
      </c>
      <c r="L26" s="1">
        <v>3.082978191214937E-2</v>
      </c>
      <c r="M26" s="1">
        <v>2.8460825410565344E-2</v>
      </c>
      <c r="N26" s="1">
        <v>2.4315562832047458E-2</v>
      </c>
      <c r="O26" s="1">
        <v>2.0026902464014874E-2</v>
      </c>
      <c r="P26" s="1">
        <v>2.0012901071378441E-2</v>
      </c>
      <c r="Q26" s="1">
        <v>1.5800866404461572E-2</v>
      </c>
      <c r="R26" s="1">
        <v>6.5031436222194067E-2</v>
      </c>
    </row>
    <row r="27" spans="1:18" x14ac:dyDescent="0.25">
      <c r="A27" t="s">
        <v>29</v>
      </c>
      <c r="B27" s="1">
        <f t="shared" si="0"/>
        <v>1</v>
      </c>
      <c r="C27" s="1">
        <v>0.12629558723165168</v>
      </c>
      <c r="D27" s="1">
        <v>0.11998263780502745</v>
      </c>
      <c r="E27" s="1">
        <v>0.10089066353579763</v>
      </c>
      <c r="F27" s="1">
        <v>8.2530698912031603E-2</v>
      </c>
      <c r="G27" s="1">
        <v>4.1196091027816698E-2</v>
      </c>
      <c r="H27" s="1">
        <v>5.639108318208761E-2</v>
      </c>
      <c r="I27" s="1">
        <v>3.028936571720835E-2</v>
      </c>
      <c r="J27" s="1">
        <v>3.5224097711593676E-2</v>
      </c>
      <c r="K27" s="1">
        <v>2.9216877128746807E-2</v>
      </c>
      <c r="L27" s="1">
        <v>1.0126397685733483E-2</v>
      </c>
      <c r="M27" s="1">
        <v>3.5191280011539774E-2</v>
      </c>
      <c r="N27" s="1">
        <v>3.8105019029399438E-2</v>
      </c>
      <c r="O27" s="1">
        <v>2.8696042060189938E-2</v>
      </c>
      <c r="P27" s="1">
        <v>9.3592792858114109E-3</v>
      </c>
      <c r="Q27" s="1">
        <v>8.214837134364935E-3</v>
      </c>
      <c r="R27" s="1">
        <v>0.24829004254099951</v>
      </c>
    </row>
    <row r="29" spans="1:18" x14ac:dyDescent="0.25">
      <c r="A29" s="2" t="s">
        <v>27</v>
      </c>
    </row>
    <row r="30" spans="1:18" x14ac:dyDescent="0.25">
      <c r="A30" s="3" t="s">
        <v>30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Chart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Kym Flitcroft</cp:lastModifiedBy>
  <dcterms:created xsi:type="dcterms:W3CDTF">2021-05-03T11:13:49Z</dcterms:created>
  <dcterms:modified xsi:type="dcterms:W3CDTF">2021-11-03T05:32:26Z</dcterms:modified>
</cp:coreProperties>
</file>