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C:\Users\cummin01\Downloads\"/>
    </mc:Choice>
  </mc:AlternateContent>
  <xr:revisionPtr revIDLastSave="8" documentId="13_ncr:1_{B726A694-BF1A-4D62-877A-CF47CA716FC6}" xr6:coauthVersionLast="47" xr6:coauthVersionMax="47" xr10:uidLastSave="{1C19865F-7AA0-435D-8E7C-B58D0E1B6F70}"/>
  <bookViews>
    <workbookView xWindow="21312" yWindow="0" windowWidth="17280" windowHeight="16656" xr2:uid="{FDC94F64-2714-4C22-BE4F-1D7FCDADF29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3" i="1"/>
  <c r="D22" i="1"/>
</calcChain>
</file>

<file path=xl/sharedStrings.xml><?xml version="1.0" encoding="utf-8"?>
<sst xmlns="http://schemas.openxmlformats.org/spreadsheetml/2006/main" count="26" uniqueCount="26">
  <si>
    <t>Sorghum Production and Area</t>
  </si>
  <si>
    <t>Year</t>
  </si>
  <si>
    <t>Area Planted ('000 ha)</t>
  </si>
  <si>
    <t>Production ('000 t)</t>
  </si>
  <si>
    <t>2004–05</t>
  </si>
  <si>
    <t>2005–06</t>
  </si>
  <si>
    <t>2006–07</t>
  </si>
  <si>
    <t>2007–08</t>
  </si>
  <si>
    <t>2008–09</t>
  </si>
  <si>
    <t>2009–10</t>
  </si>
  <si>
    <t>2010–11</t>
  </si>
  <si>
    <t>2011–12</t>
  </si>
  <si>
    <t>2012–13</t>
  </si>
  <si>
    <t>2013–14</t>
  </si>
  <si>
    <t>2014–15</t>
  </si>
  <si>
    <t>2015–16</t>
  </si>
  <si>
    <t>2016–17</t>
  </si>
  <si>
    <t>2017–18</t>
  </si>
  <si>
    <t>2018–19</t>
  </si>
  <si>
    <t>2019–20</t>
  </si>
  <si>
    <t>2020–21</t>
  </si>
  <si>
    <t>2021–22</t>
  </si>
  <si>
    <t>2022–23</t>
  </si>
  <si>
    <t>2023–24</t>
  </si>
  <si>
    <t>2024–25</t>
  </si>
  <si>
    <t>Source: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</si>
</sst>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0.0;\–###\ ##0"/>
  </numFmts>
  <fonts count="6">
    <font>
      <sz val="11"/>
      <color theme="1"/>
      <name val="Aptos Narrow"/>
      <family val="2"/>
      <scheme val="minor"/>
    </font>
    <font>
      <sz val="10"/>
      <color indexed="0"/>
      <name val="Helv"/>
    </font>
    <font>
      <b/>
      <sz val="9"/>
      <color rgb="FF000000"/>
      <name val="Calibri"/>
      <family val="2"/>
    </font>
    <font>
      <sz val="12"/>
      <color theme="1"/>
      <name val="Calibri"/>
    </font>
    <font>
      <sz val="12"/>
      <color rgb="FF000000"/>
      <name val="Calibri"/>
    </font>
    <font>
      <b/>
      <sz val="12"/>
      <color theme="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2" borderId="0" xfId="1" applyFont="1" applyFill="1" applyAlignment="1">
      <alignment horizontal="right"/>
    </xf>
    <xf numFmtId="164" fontId="4" fillId="2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Border="1"/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/>
    <xf numFmtId="0" fontId="4" fillId="2" borderId="1" xfId="1" applyFont="1" applyFill="1" applyBorder="1" applyAlignment="1">
      <alignment horizontal="right"/>
    </xf>
  </cellXfs>
  <cellStyles count="2">
    <cellStyle name="Normal" xfId="0" builtinId="0"/>
    <cellStyle name="Normal_Sheet1" xfId="1" xr:uid="{571E117B-C8F6-4526-9664-FA1812A3934D}"/>
  </cellStyles>
  <dxfs count="8">
    <dxf>
      <numFmt numFmtId="5" formatCode="#,##0;\-#,##0"/>
    </dxf>
    <dxf>
      <numFmt numFmtId="165" formatCode="0.0;\-0.0"/>
    </dxf>
    <dxf>
      <numFmt numFmtId="5" formatCode="#,##0;\-#,##0"/>
    </dxf>
    <dxf>
      <numFmt numFmtId="165" formatCode="0.0;\-0.0"/>
    </dxf>
    <dxf>
      <numFmt numFmtId="5" formatCode="#,##0;\-#,##0"/>
    </dxf>
    <dxf>
      <numFmt numFmtId="165" formatCode="0.0;\-0.0"/>
    </dxf>
    <dxf>
      <numFmt numFmtId="5" formatCode="#,##0;\-#,##0"/>
    </dxf>
    <dxf>
      <numFmt numFmtId="165" formatCode="0.0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D466C-8507-44AF-B268-69F2E1EB6A8D}">
  <dimension ref="A1:D25"/>
  <sheetViews>
    <sheetView tabSelected="1" workbookViewId="0">
      <selection activeCell="B25" sqref="B25"/>
    </sheetView>
  </sheetViews>
  <sheetFormatPr defaultRowHeight="14.45"/>
  <sheetData>
    <row r="1" spans="1:4" ht="15.75">
      <c r="A1" s="4" t="s">
        <v>0</v>
      </c>
      <c r="B1" s="5"/>
      <c r="C1" s="5"/>
      <c r="D1" s="5"/>
    </row>
    <row r="2" spans="1:4" ht="15.75">
      <c r="A2" s="5" t="s">
        <v>1</v>
      </c>
      <c r="B2" s="5" t="s">
        <v>2</v>
      </c>
      <c r="C2" s="5" t="s">
        <v>3</v>
      </c>
      <c r="D2" s="5"/>
    </row>
    <row r="3" spans="1:4" ht="15.75">
      <c r="A3" s="6" t="s">
        <v>4</v>
      </c>
      <c r="B3" s="2">
        <v>211.36099999999999</v>
      </c>
      <c r="C3" s="2">
        <v>846.76499999999999</v>
      </c>
      <c r="D3" s="3">
        <f t="shared" ref="D3:D21" si="0">+C3/B3</f>
        <v>4.0062499704297387</v>
      </c>
    </row>
    <row r="4" spans="1:4" ht="15.75">
      <c r="A4" s="6" t="s">
        <v>5</v>
      </c>
      <c r="B4" s="2">
        <v>327.36700000000002</v>
      </c>
      <c r="C4" s="2">
        <v>887.72199999999998</v>
      </c>
      <c r="D4" s="3">
        <f t="shared" si="0"/>
        <v>2.7117027678415964</v>
      </c>
    </row>
    <row r="5" spans="1:4" ht="15.75">
      <c r="A5" s="6" t="s">
        <v>6</v>
      </c>
      <c r="B5" s="2">
        <v>162.05699999999999</v>
      </c>
      <c r="C5" s="2">
        <v>384.91199999999998</v>
      </c>
      <c r="D5" s="3">
        <f t="shared" si="0"/>
        <v>2.375164294044688</v>
      </c>
    </row>
    <row r="6" spans="1:4" ht="15.75">
      <c r="A6" s="6" t="s">
        <v>7</v>
      </c>
      <c r="B6" s="2">
        <v>279.15300000000002</v>
      </c>
      <c r="C6" s="2">
        <v>1269.4590000000001</v>
      </c>
      <c r="D6" s="3">
        <f t="shared" si="0"/>
        <v>4.547538446658284</v>
      </c>
    </row>
    <row r="7" spans="1:4" ht="15.75">
      <c r="A7" s="6" t="s">
        <v>8</v>
      </c>
      <c r="B7" s="2">
        <v>226.75</v>
      </c>
      <c r="C7" s="2">
        <v>918.553</v>
      </c>
      <c r="D7" s="3">
        <f t="shared" si="0"/>
        <v>4.0509503858875417</v>
      </c>
    </row>
    <row r="8" spans="1:4" ht="15.75">
      <c r="A8" s="6" t="s">
        <v>9</v>
      </c>
      <c r="B8" s="2">
        <v>163.62</v>
      </c>
      <c r="C8" s="2">
        <v>581.37800000000004</v>
      </c>
      <c r="D8" s="3">
        <f t="shared" si="0"/>
        <v>3.5532208776433198</v>
      </c>
    </row>
    <row r="9" spans="1:4" ht="15.75">
      <c r="A9" s="6" t="s">
        <v>10</v>
      </c>
      <c r="B9" s="2">
        <v>196.64400000000001</v>
      </c>
      <c r="C9" s="2">
        <v>748.13900000000001</v>
      </c>
      <c r="D9" s="3">
        <f t="shared" si="0"/>
        <v>3.804535098960558</v>
      </c>
    </row>
    <row r="10" spans="1:4" ht="15.75">
      <c r="A10" s="6" t="s">
        <v>11</v>
      </c>
      <c r="B10" s="2">
        <v>221.05600000000001</v>
      </c>
      <c r="C10" s="2">
        <v>814.25199999999995</v>
      </c>
      <c r="D10" s="3">
        <f t="shared" si="0"/>
        <v>3.6834648233931668</v>
      </c>
    </row>
    <row r="11" spans="1:4" ht="15.75">
      <c r="A11" s="6" t="s">
        <v>12</v>
      </c>
      <c r="B11" s="2">
        <v>214</v>
      </c>
      <c r="C11" s="2">
        <v>747</v>
      </c>
      <c r="D11" s="3">
        <f t="shared" si="0"/>
        <v>3.4906542056074765</v>
      </c>
    </row>
    <row r="12" spans="1:4" ht="15.75">
      <c r="A12" s="6" t="s">
        <v>13</v>
      </c>
      <c r="B12" s="2">
        <v>175.41399999999999</v>
      </c>
      <c r="C12" s="2">
        <v>419.28899999999999</v>
      </c>
      <c r="D12" s="3">
        <f t="shared" si="0"/>
        <v>2.3902824175949471</v>
      </c>
    </row>
    <row r="13" spans="1:4" ht="15.75">
      <c r="A13" s="6" t="s">
        <v>14</v>
      </c>
      <c r="B13" s="2">
        <v>184.11799999999999</v>
      </c>
      <c r="C13" s="2">
        <v>586.28800000000001</v>
      </c>
      <c r="D13" s="3">
        <f t="shared" si="0"/>
        <v>3.184305716985846</v>
      </c>
    </row>
    <row r="14" spans="1:4" ht="15.75">
      <c r="A14" s="6" t="s">
        <v>15</v>
      </c>
      <c r="B14" s="2">
        <v>154.75899999999999</v>
      </c>
      <c r="C14" s="2">
        <v>604.36900000000003</v>
      </c>
      <c r="D14" s="3">
        <f t="shared" si="0"/>
        <v>3.9052268365652405</v>
      </c>
    </row>
    <row r="15" spans="1:4" ht="15.75">
      <c r="A15" s="6" t="s">
        <v>16</v>
      </c>
      <c r="B15" s="2">
        <v>117.124</v>
      </c>
      <c r="C15" s="2">
        <v>386.625</v>
      </c>
      <c r="D15" s="3">
        <f t="shared" si="0"/>
        <v>3.3009886957412657</v>
      </c>
    </row>
    <row r="16" spans="1:4" ht="15.75">
      <c r="A16" s="6" t="s">
        <v>17</v>
      </c>
      <c r="B16" s="2">
        <v>108.34</v>
      </c>
      <c r="C16" s="2">
        <v>279.02300000000002</v>
      </c>
      <c r="D16" s="3">
        <f t="shared" si="0"/>
        <v>2.5754384345578734</v>
      </c>
    </row>
    <row r="17" spans="1:4" ht="15.75">
      <c r="A17" s="6" t="s">
        <v>18</v>
      </c>
      <c r="B17" s="2">
        <v>152.25800000000001</v>
      </c>
      <c r="C17" s="2">
        <v>222.089</v>
      </c>
      <c r="D17" s="3">
        <f t="shared" si="0"/>
        <v>1.4586359994220335</v>
      </c>
    </row>
    <row r="18" spans="1:4" ht="15.75">
      <c r="A18" s="6" t="s">
        <v>19</v>
      </c>
      <c r="B18" s="2">
        <v>44.36</v>
      </c>
      <c r="C18" s="2">
        <v>78.88</v>
      </c>
      <c r="D18" s="3">
        <f t="shared" si="0"/>
        <v>1.7781785392245266</v>
      </c>
    </row>
    <row r="19" spans="1:4" ht="15.75">
      <c r="A19" s="6" t="s">
        <v>20</v>
      </c>
      <c r="B19" s="2">
        <v>146.01599999999999</v>
      </c>
      <c r="C19" s="2">
        <v>554.17899999999997</v>
      </c>
      <c r="D19" s="3">
        <f t="shared" si="0"/>
        <v>3.7953306486960332</v>
      </c>
    </row>
    <row r="20" spans="1:4" ht="15.75">
      <c r="A20" s="6" t="s">
        <v>21</v>
      </c>
      <c r="B20" s="2">
        <v>191.77199999999999</v>
      </c>
      <c r="C20" s="2">
        <v>925.69600000000003</v>
      </c>
      <c r="D20" s="3">
        <f t="shared" si="0"/>
        <v>4.8270654735832137</v>
      </c>
    </row>
    <row r="21" spans="1:4" ht="15.75">
      <c r="A21" s="6" t="s">
        <v>22</v>
      </c>
      <c r="B21" s="2">
        <v>195</v>
      </c>
      <c r="C21" s="2">
        <v>819</v>
      </c>
      <c r="D21" s="3">
        <f t="shared" si="0"/>
        <v>4.2</v>
      </c>
    </row>
    <row r="22" spans="1:4" ht="15.75">
      <c r="A22" s="6" t="s">
        <v>23</v>
      </c>
      <c r="B22" s="2">
        <v>185</v>
      </c>
      <c r="C22" s="2">
        <v>780</v>
      </c>
      <c r="D22" s="3">
        <f>+C22/B22</f>
        <v>4.2162162162162158</v>
      </c>
    </row>
    <row r="23" spans="1:4" ht="15.75">
      <c r="A23" s="6" t="s">
        <v>24</v>
      </c>
      <c r="B23" s="2">
        <v>180</v>
      </c>
      <c r="C23" s="2">
        <v>850</v>
      </c>
      <c r="D23" s="3">
        <f>+C23/B23</f>
        <v>4.7222222222222223</v>
      </c>
    </row>
    <row r="25" spans="1:4">
      <c r="A25" s="1" t="s">
        <v>25</v>
      </c>
    </row>
  </sheetData>
  <conditionalFormatting sqref="A3:A23 A25">
    <cfRule type="cellIs" dxfId="7" priority="5" stopIfTrue="1" operator="equal">
      <formula>0</formula>
    </cfRule>
    <cfRule type="cellIs" dxfId="6" priority="6" stopIfTrue="1" operator="lessThanOrEqual">
      <formula>-100</formula>
    </cfRule>
    <cfRule type="cellIs" dxfId="5" priority="7" stopIfTrue="1" operator="between">
      <formula>-99.999999999999</formula>
      <formula>99.999999999999</formula>
    </cfRule>
    <cfRule type="cellIs" dxfId="4" priority="8" stopIfTrue="1" operator="greaterThanOrEqual">
      <formula>100</formula>
    </cfRule>
  </conditionalFormatting>
  <conditionalFormatting sqref="B3:C23">
    <cfRule type="cellIs" dxfId="3" priority="1" stopIfTrue="1" operator="equal">
      <formula>0</formula>
    </cfRule>
    <cfRule type="cellIs" dxfId="2" priority="2" stopIfTrue="1" operator="lessThanOrEqual">
      <formula>-100</formula>
    </cfRule>
    <cfRule type="cellIs" dxfId="1" priority="3" stopIfTrue="1" operator="between">
      <formula>-99.999999999999</formula>
      <formula>99.999999999999</formula>
    </cfRule>
    <cfRule type="cellIs" dxfId="0" priority="4" stopIfTrue="1" operator="greaterThanOrEqual">
      <formula>100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Notes xmlns="0da7b1cd-1cea-4c06-abc5-537787b1b50c" xsi:nil="true"/>
    <FileInformation xmlns="0da7b1cd-1cea-4c06-abc5-537787b1b50c" xsi:nil="true"/>
    <_ip_UnifiedCompliancePolicyProperties xmlns="http://schemas.microsoft.com/sharepoint/v3" xsi:nil="true"/>
    <lcf76f155ced4ddcb4097134ff3c332f xmlns="0da7b1cd-1cea-4c06-abc5-537787b1b50c">
      <Terms xmlns="http://schemas.microsoft.com/office/infopath/2007/PartnerControls"/>
    </lcf76f155ced4ddcb4097134ff3c332f>
    <CM10Reference xmlns="0da7b1cd-1cea-4c06-abc5-537787b1b50c" xsi:nil="true"/>
    <TaxCatchAll xmlns="6ad3194e-372e-4eb0-9b94-b90f331bb54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34A55975AF3C4E85DF837E2A36A473" ma:contentTypeVersion="24" ma:contentTypeDescription="Create a new document." ma:contentTypeScope="" ma:versionID="aa38089b3a6477f40237933a2610c2c5">
  <xsd:schema xmlns:xsd="http://www.w3.org/2001/XMLSchema" xmlns:xs="http://www.w3.org/2001/XMLSchema" xmlns:p="http://schemas.microsoft.com/office/2006/metadata/properties" xmlns:ns1="http://schemas.microsoft.com/sharepoint/v3" xmlns:ns2="0da7b1cd-1cea-4c06-abc5-537787b1b50c" xmlns:ns3="6ad3194e-372e-4eb0-9b94-b90f331bb54e" targetNamespace="http://schemas.microsoft.com/office/2006/metadata/properties" ma:root="true" ma:fieldsID="91e39c7d781d88d9c39b3d5b89cfbf21" ns1:_="" ns2:_="" ns3:_="">
    <xsd:import namespace="http://schemas.microsoft.com/sharepoint/v3"/>
    <xsd:import namespace="0da7b1cd-1cea-4c06-abc5-537787b1b50c"/>
    <xsd:import namespace="6ad3194e-372e-4eb0-9b94-b90f331bb5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CM10Reference" minOccurs="0"/>
                <xsd:element ref="ns2:Notes" minOccurs="0"/>
                <xsd:element ref="ns2:FileInform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a7b1cd-1cea-4c06-abc5-537787b1b5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444c108-d34f-4c01-85d9-27842d7407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M10Reference" ma:index="28" nillable="true" ma:displayName="CM10 Reference" ma:format="Dropdown" ma:internalName="CM10Reference">
      <xsd:simpleType>
        <xsd:restriction base="dms:Text">
          <xsd:maxLength value="255"/>
        </xsd:restriction>
      </xsd:simpleType>
    </xsd:element>
    <xsd:element name="Notes" ma:index="29" nillable="true" ma:displayName="Notes" ma:description="Notes on the file" ma:format="Dropdown" ma:internalName="Notes">
      <xsd:simpleType>
        <xsd:restriction base="dms:Note">
          <xsd:maxLength value="255"/>
        </xsd:restriction>
      </xsd:simpleType>
    </xsd:element>
    <xsd:element name="FileInformation" ma:index="30" nillable="true" ma:displayName="File Information" ma:format="Dropdown" ma:internalName="FileInformation">
      <xsd:simpleType>
        <xsd:restriction base="dms:Note">
          <xsd:maxLength value="255"/>
        </xsd:restriction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3194e-372e-4eb0-9b94-b90f331bb54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5281132-f389-400c-9012-1ce20b19f45b}" ma:internalName="TaxCatchAll" ma:showField="CatchAllData" ma:web="6ad3194e-372e-4eb0-9b94-b90f331bb5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0C9D6E-177B-4C4F-9F8B-43C959D5E639}"/>
</file>

<file path=customXml/itemProps2.xml><?xml version="1.0" encoding="utf-8"?>
<ds:datastoreItem xmlns:ds="http://schemas.openxmlformats.org/officeDocument/2006/customXml" ds:itemID="{5BAA69EC-E7C2-459B-A330-407D33442B77}"/>
</file>

<file path=customXml/itemProps3.xml><?xml version="1.0" encoding="utf-8"?>
<ds:datastoreItem xmlns:ds="http://schemas.openxmlformats.org/officeDocument/2006/customXml" ds:itemID="{26317D56-0593-4F89-AB6A-180C0998F6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Department of Planning, Housing and Infrastructure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Niall Cummings</dc:creator>
  <cp:keywords/>
  <dc:description/>
  <cp:lastModifiedBy>Niall Cummings</cp:lastModifiedBy>
  <cp:revision/>
  <dcterms:created xsi:type="dcterms:W3CDTF">2025-07-30T03:52:00Z</dcterms:created>
  <dcterms:modified xsi:type="dcterms:W3CDTF">2025-11-18T00:31:25Z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0x010100FC34A55975AF3C4E85DF837E2A36A473</vt:lpwstr>
  </property>
  <property fmtid="{D5CDD505-2E9C-101B-9397-08002B2CF9AE}" pid="3" name="MediaServiceImageTags">
    <vt:lpwstr/>
  </property>
</Properties>
</file>