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3\Content\Oilseeds\FINAL\"/>
    </mc:Choice>
  </mc:AlternateContent>
  <xr:revisionPtr revIDLastSave="0" documentId="13_ncr:1_{B19FE722-A6A9-4226-83FB-7D9CB581F5C4}" xr6:coauthVersionLast="47" xr6:coauthVersionMax="47" xr10:uidLastSave="{00000000-0000-0000-0000-000000000000}"/>
  <bookViews>
    <workbookView xWindow="31395" yWindow="2595" windowWidth="21600" windowHeight="11265" xr2:uid="{1D8F15ED-BEAC-4BD5-B939-8E62A412A9EB}"/>
  </bookViews>
  <sheets>
    <sheet name="Price and Opening Stock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6" i="1" l="1"/>
  <c r="B75" i="1"/>
</calcChain>
</file>

<file path=xl/sharedStrings.xml><?xml version="1.0" encoding="utf-8"?>
<sst xmlns="http://schemas.openxmlformats.org/spreadsheetml/2006/main" count="50" uniqueCount="49">
  <si>
    <t>Month Year</t>
  </si>
  <si>
    <t>Canola (del. Port Kembla)</t>
  </si>
  <si>
    <t xml:space="preserve">CME Futures </t>
  </si>
  <si>
    <t>World ending stocks</t>
  </si>
  <si>
    <t>Units</t>
  </si>
  <si>
    <t>$/tonne (AUD)</t>
  </si>
  <si>
    <t>Mt</t>
  </si>
  <si>
    <t>Jun-2017</t>
  </si>
  <si>
    <t>Jul-2017</t>
  </si>
  <si>
    <t>Aug-2017</t>
  </si>
  <si>
    <t>Sep-2017</t>
  </si>
  <si>
    <t>Oct-2017</t>
  </si>
  <si>
    <t>Nov-2017</t>
  </si>
  <si>
    <t>Dec-2017</t>
  </si>
  <si>
    <t>Jan-2018</t>
  </si>
  <si>
    <t>Feb-2018</t>
  </si>
  <si>
    <t>Mar-2018</t>
  </si>
  <si>
    <t>Apr-2018</t>
  </si>
  <si>
    <t>May-2018</t>
  </si>
  <si>
    <t>Jun-2018</t>
  </si>
  <si>
    <t>Jul-2018</t>
  </si>
  <si>
    <t>Aug-2018</t>
  </si>
  <si>
    <t>Sep-2018</t>
  </si>
  <si>
    <t>Oct-2018</t>
  </si>
  <si>
    <t>Nov-2018</t>
  </si>
  <si>
    <t>Dec-2018</t>
  </si>
  <si>
    <t>Jan-2019</t>
  </si>
  <si>
    <t>Feb-2019</t>
  </si>
  <si>
    <t>Mar-2019</t>
  </si>
  <si>
    <t>Apr-2019</t>
  </si>
  <si>
    <t>May-2019</t>
  </si>
  <si>
    <t>Jun-2019</t>
  </si>
  <si>
    <t>Jul-2019</t>
  </si>
  <si>
    <t>Aug-2019</t>
  </si>
  <si>
    <t>Sep-2019</t>
  </si>
  <si>
    <t>Oct-2019</t>
  </si>
  <si>
    <t>Nov-2019</t>
  </si>
  <si>
    <t>Dec-2019</t>
  </si>
  <si>
    <t>Jan-2020</t>
  </si>
  <si>
    <t>Feb-2020</t>
  </si>
  <si>
    <t>Mar-2020</t>
  </si>
  <si>
    <t>Apr-2020</t>
  </si>
  <si>
    <t>May-2020</t>
  </si>
  <si>
    <t>NSW Department of Primary Industries (2023). Unpublished internal commodity price data sets.</t>
  </si>
  <si>
    <t xml:space="preserve">Investing.com (2023). Canola Futures (RSc1), Monthly Historical Data. Last accessed May 2023. </t>
  </si>
  <si>
    <t xml:space="preserve">Reserve Bank of Australia (RBA) (2023). Exchange Rates. </t>
  </si>
  <si>
    <t>United States Department of Agriculture (USDA) (2023). Oilseeds World Markets and Trade. June 2023 (and previous editions).</t>
  </si>
  <si>
    <t>Canola Price &amp; Opening Stocks</t>
  </si>
  <si>
    <t>Sources: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</si>
</sst>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1" xfId="0" applyBorder="1"/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164" fontId="4" fillId="0" borderId="1" xfId="1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Normal" xfId="0" builtinId="0"/>
    <cellStyle name="Normal 3" xfId="1" xr:uid="{5C67322D-C6EF-4F78-BCDC-C7C13A9D1A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PI/EXC/DPI%20STRATEGY%20&amp;%20POLICY%20BRANCH/Economics%20&amp;%20Analysis/Market%20Industry%20Analysis/Weekly%20Commodity%20Report/Weekly%20price%20data%20from%20the%20L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4"/>
      <sheetName val="Chart5"/>
      <sheetName val="Chart6"/>
      <sheetName val="Instructions"/>
      <sheetName val="Weekly Commentary"/>
      <sheetName val="Data Entry_Land_WT_Other"/>
      <sheetName val="Archive Commentary"/>
      <sheetName val="Weekly Data"/>
      <sheetName val="Annual Data"/>
      <sheetName val="Potential Sources"/>
    </sheetNames>
    <sheetDataSet>
      <sheetData sheetId="0" refreshError="1"/>
      <sheetData sheetId="1" refreshError="1"/>
      <sheetData sheetId="2" refreshError="1"/>
      <sheetData sheetId="3"/>
      <sheetData sheetId="4"/>
      <sheetData sheetId="5">
        <row r="1283">
          <cell r="BD1283">
            <v>665</v>
          </cell>
        </row>
        <row r="1284">
          <cell r="BD1284">
            <v>665</v>
          </cell>
        </row>
        <row r="1285">
          <cell r="BD1285">
            <v>645</v>
          </cell>
        </row>
        <row r="1286">
          <cell r="BD1286">
            <v>615</v>
          </cell>
        </row>
        <row r="1287">
          <cell r="BD1287">
            <v>655</v>
          </cell>
        </row>
        <row r="1288">
          <cell r="BD1288">
            <v>645</v>
          </cell>
        </row>
        <row r="1289">
          <cell r="BD1289">
            <v>685</v>
          </cell>
        </row>
        <row r="1290">
          <cell r="BD1290">
            <v>685</v>
          </cell>
        </row>
        <row r="1291">
          <cell r="BD1291">
            <v>690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52710-D387-42BC-AF9B-F48713069B71}">
  <dimension ref="A1:G82"/>
  <sheetViews>
    <sheetView tabSelected="1" topLeftCell="A70" workbookViewId="0">
      <selection activeCell="B8" sqref="B8"/>
    </sheetView>
  </sheetViews>
  <sheetFormatPr defaultRowHeight="15" x14ac:dyDescent="0.25"/>
  <cols>
    <col min="1" max="1" width="17.7109375" customWidth="1"/>
    <col min="2" max="2" width="27.140625" customWidth="1"/>
    <col min="3" max="3" width="21.42578125" customWidth="1"/>
    <col min="4" max="4" width="20.7109375" customWidth="1"/>
  </cols>
  <sheetData>
    <row r="1" spans="1:7" x14ac:dyDescent="0.25">
      <c r="A1" s="8" t="s">
        <v>47</v>
      </c>
      <c r="B1" s="9"/>
      <c r="C1" s="9"/>
      <c r="D1" s="10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G2" s="2"/>
    </row>
    <row r="3" spans="1:7" x14ac:dyDescent="0.25">
      <c r="A3" s="1" t="s">
        <v>4</v>
      </c>
      <c r="B3" s="1" t="s">
        <v>5</v>
      </c>
      <c r="C3" s="1" t="s">
        <v>5</v>
      </c>
      <c r="D3" s="1" t="s">
        <v>6</v>
      </c>
      <c r="G3" s="2"/>
    </row>
    <row r="4" spans="1:7" x14ac:dyDescent="0.25">
      <c r="A4" s="3" t="s">
        <v>7</v>
      </c>
      <c r="B4" s="4">
        <v>502.2</v>
      </c>
      <c r="C4" s="4">
        <v>551.85185185185185</v>
      </c>
      <c r="D4" s="4">
        <v>5.19</v>
      </c>
    </row>
    <row r="5" spans="1:7" x14ac:dyDescent="0.25">
      <c r="A5" s="3" t="s">
        <v>8</v>
      </c>
      <c r="B5" s="4">
        <v>517</v>
      </c>
      <c r="C5" s="4">
        <v>511.00170802773039</v>
      </c>
      <c r="D5" s="4"/>
    </row>
    <row r="6" spans="1:7" x14ac:dyDescent="0.25">
      <c r="A6" s="3" t="s">
        <v>9</v>
      </c>
      <c r="B6" s="4">
        <v>537</v>
      </c>
      <c r="C6" s="4">
        <v>500.05005506056659</v>
      </c>
      <c r="D6" s="4"/>
    </row>
    <row r="7" spans="1:7" x14ac:dyDescent="0.25">
      <c r="A7" s="3" t="s">
        <v>10</v>
      </c>
      <c r="B7" s="4">
        <v>546.75</v>
      </c>
      <c r="C7" s="4">
        <v>504.76678626345461</v>
      </c>
      <c r="D7" s="4"/>
    </row>
    <row r="8" spans="1:7" x14ac:dyDescent="0.25">
      <c r="A8" s="3" t="s">
        <v>11</v>
      </c>
      <c r="B8" s="4">
        <v>561</v>
      </c>
      <c r="C8" s="4">
        <v>521.92003247412208</v>
      </c>
      <c r="D8" s="4"/>
    </row>
    <row r="9" spans="1:7" x14ac:dyDescent="0.25">
      <c r="A9" s="3" t="s">
        <v>12</v>
      </c>
      <c r="B9" s="4">
        <v>577.20000000000005</v>
      </c>
      <c r="C9" s="4">
        <v>522.23816355810618</v>
      </c>
      <c r="D9" s="4"/>
    </row>
    <row r="10" spans="1:7" x14ac:dyDescent="0.25">
      <c r="A10" s="3" t="s">
        <v>13</v>
      </c>
      <c r="B10" s="4">
        <v>565.5</v>
      </c>
      <c r="C10" s="4">
        <v>490.30414370279647</v>
      </c>
      <c r="D10" s="4"/>
    </row>
    <row r="11" spans="1:7" x14ac:dyDescent="0.25">
      <c r="A11" s="3" t="s">
        <v>14</v>
      </c>
      <c r="B11" s="4">
        <v>522.33333333333337</v>
      </c>
      <c r="C11" s="4">
        <v>499.3967424090086</v>
      </c>
      <c r="D11" s="4"/>
    </row>
    <row r="12" spans="1:7" x14ac:dyDescent="0.25">
      <c r="A12" s="3" t="s">
        <v>15</v>
      </c>
      <c r="B12" s="4">
        <v>511.25</v>
      </c>
      <c r="C12" s="4">
        <v>522.80948553054657</v>
      </c>
      <c r="D12" s="4"/>
    </row>
    <row r="13" spans="1:7" x14ac:dyDescent="0.25">
      <c r="A13" s="3" t="s">
        <v>16</v>
      </c>
      <c r="B13" s="4">
        <v>525.20000000000005</v>
      </c>
      <c r="C13" s="4">
        <v>527.92647207352798</v>
      </c>
      <c r="D13" s="4"/>
    </row>
    <row r="14" spans="1:7" x14ac:dyDescent="0.25">
      <c r="A14" s="3" t="s">
        <v>17</v>
      </c>
      <c r="B14" s="4">
        <v>532</v>
      </c>
      <c r="C14" s="4">
        <v>546.60493827160485</v>
      </c>
      <c r="D14" s="4"/>
    </row>
    <row r="15" spans="1:7" x14ac:dyDescent="0.25">
      <c r="A15" s="3" t="s">
        <v>18</v>
      </c>
      <c r="B15" s="4">
        <v>538.4</v>
      </c>
      <c r="C15" s="4">
        <v>548.75166957772524</v>
      </c>
      <c r="D15" s="4"/>
    </row>
    <row r="16" spans="1:7" x14ac:dyDescent="0.25">
      <c r="A16" s="3" t="s">
        <v>19</v>
      </c>
      <c r="B16" s="4">
        <v>550</v>
      </c>
      <c r="C16" s="4">
        <v>533.21052092928051</v>
      </c>
      <c r="D16" s="4">
        <v>8.14</v>
      </c>
    </row>
    <row r="17" spans="1:4" x14ac:dyDescent="0.25">
      <c r="A17" s="3" t="s">
        <v>20</v>
      </c>
      <c r="B17" s="4">
        <v>540.75</v>
      </c>
      <c r="C17" s="4">
        <v>516.34189091658936</v>
      </c>
      <c r="D17" s="4"/>
    </row>
    <row r="18" spans="1:4" x14ac:dyDescent="0.25">
      <c r="A18" s="3" t="s">
        <v>21</v>
      </c>
      <c r="B18" s="4">
        <v>588</v>
      </c>
      <c r="C18" s="4">
        <v>524.66652551344487</v>
      </c>
      <c r="D18" s="4"/>
    </row>
    <row r="19" spans="1:4" x14ac:dyDescent="0.25">
      <c r="A19" s="3" t="s">
        <v>22</v>
      </c>
      <c r="B19" s="4">
        <v>630</v>
      </c>
      <c r="C19" s="4">
        <v>528.76129718234984</v>
      </c>
      <c r="D19" s="4"/>
    </row>
    <row r="20" spans="1:4" x14ac:dyDescent="0.25">
      <c r="A20" s="3" t="s">
        <v>23</v>
      </c>
      <c r="B20" s="4">
        <v>665</v>
      </c>
      <c r="C20" s="4">
        <v>510.64287250053752</v>
      </c>
      <c r="D20" s="4"/>
    </row>
    <row r="21" spans="1:4" x14ac:dyDescent="0.25">
      <c r="A21" s="3" t="s">
        <v>24</v>
      </c>
      <c r="B21" s="4">
        <v>641</v>
      </c>
      <c r="C21" s="4">
        <v>493.0576982412835</v>
      </c>
      <c r="D21" s="4"/>
    </row>
    <row r="22" spans="1:4" x14ac:dyDescent="0.25">
      <c r="A22" s="3" t="s">
        <v>25</v>
      </c>
      <c r="B22" s="4">
        <v>620</v>
      </c>
      <c r="C22" s="4">
        <v>491.5817917272916</v>
      </c>
      <c r="D22" s="4"/>
    </row>
    <row r="23" spans="1:4" x14ac:dyDescent="0.25">
      <c r="A23" s="3" t="s">
        <v>26</v>
      </c>
      <c r="B23" s="4">
        <v>619.5008064516129</v>
      </c>
      <c r="C23" s="4">
        <v>504.71500419111482</v>
      </c>
      <c r="D23" s="4"/>
    </row>
    <row r="24" spans="1:4" x14ac:dyDescent="0.25">
      <c r="A24" s="3" t="s">
        <v>27</v>
      </c>
      <c r="B24" s="4">
        <v>611.5</v>
      </c>
      <c r="C24" s="4">
        <v>492.97872340425533</v>
      </c>
      <c r="D24" s="4"/>
    </row>
    <row r="25" spans="1:4" x14ac:dyDescent="0.25">
      <c r="A25" s="3" t="s">
        <v>28</v>
      </c>
      <c r="B25" s="4">
        <v>611.75</v>
      </c>
      <c r="C25" s="4">
        <v>478.00524934383202</v>
      </c>
      <c r="D25" s="4"/>
    </row>
    <row r="26" spans="1:4" x14ac:dyDescent="0.25">
      <c r="A26" s="3" t="s">
        <v>29</v>
      </c>
      <c r="B26" s="4">
        <v>605</v>
      </c>
      <c r="C26" s="4">
        <v>461.08415946002953</v>
      </c>
      <c r="D26" s="4"/>
    </row>
    <row r="27" spans="1:4" x14ac:dyDescent="0.25">
      <c r="A27" s="3" t="s">
        <v>30</v>
      </c>
      <c r="B27" s="4">
        <v>598</v>
      </c>
      <c r="C27" s="4">
        <v>490.60431347426862</v>
      </c>
      <c r="D27" s="4"/>
    </row>
    <row r="28" spans="1:4" x14ac:dyDescent="0.25">
      <c r="A28" s="3" t="s">
        <v>31</v>
      </c>
      <c r="B28" s="4">
        <v>600</v>
      </c>
      <c r="C28" s="4">
        <v>491.99956460215526</v>
      </c>
      <c r="D28" s="4">
        <v>9.77</v>
      </c>
    </row>
    <row r="29" spans="1:4" x14ac:dyDescent="0.25">
      <c r="A29" s="3" t="s">
        <v>32</v>
      </c>
      <c r="B29" s="4">
        <v>593</v>
      </c>
      <c r="C29" s="4">
        <v>489.56838503146042</v>
      </c>
      <c r="D29" s="4"/>
    </row>
    <row r="30" spans="1:4" x14ac:dyDescent="0.25">
      <c r="A30" s="3" t="s">
        <v>33</v>
      </c>
      <c r="B30" s="4">
        <v>593</v>
      </c>
      <c r="C30" s="4">
        <v>501.28678527470066</v>
      </c>
      <c r="D30" s="4"/>
    </row>
    <row r="31" spans="1:4" x14ac:dyDescent="0.25">
      <c r="A31" s="3" t="s">
        <v>34</v>
      </c>
      <c r="B31" s="4">
        <v>610.75</v>
      </c>
      <c r="C31" s="4">
        <v>505.1488694873517</v>
      </c>
      <c r="D31" s="4"/>
    </row>
    <row r="32" spans="1:4" x14ac:dyDescent="0.25">
      <c r="A32" s="3" t="s">
        <v>35</v>
      </c>
      <c r="B32" s="4">
        <v>638</v>
      </c>
      <c r="C32" s="4">
        <v>489.84966531328871</v>
      </c>
      <c r="D32" s="4"/>
    </row>
    <row r="33" spans="1:4" x14ac:dyDescent="0.25">
      <c r="A33" s="3" t="s">
        <v>36</v>
      </c>
      <c r="B33" s="4">
        <v>631.5</v>
      </c>
      <c r="C33" s="4">
        <v>507.10795202132391</v>
      </c>
      <c r="D33" s="4"/>
    </row>
    <row r="34" spans="1:4" x14ac:dyDescent="0.25">
      <c r="A34" s="3" t="s">
        <v>37</v>
      </c>
      <c r="B34" s="4">
        <v>645</v>
      </c>
      <c r="C34" s="4">
        <v>511.26421697287839</v>
      </c>
      <c r="D34" s="4"/>
    </row>
    <row r="35" spans="1:4" x14ac:dyDescent="0.25">
      <c r="A35" s="3" t="s">
        <v>38</v>
      </c>
      <c r="B35" s="4">
        <v>642.5</v>
      </c>
      <c r="C35" s="4">
        <v>507.43410678080647</v>
      </c>
      <c r="D35" s="4"/>
    </row>
    <row r="36" spans="1:4" x14ac:dyDescent="0.25">
      <c r="A36" s="3" t="s">
        <v>39</v>
      </c>
      <c r="B36" s="4">
        <v>637.5</v>
      </c>
      <c r="C36" s="4">
        <v>516.12903225806451</v>
      </c>
      <c r="D36" s="4"/>
    </row>
    <row r="37" spans="1:4" x14ac:dyDescent="0.25">
      <c r="A37" s="3" t="s">
        <v>40</v>
      </c>
      <c r="B37" s="4">
        <v>635.5</v>
      </c>
      <c r="C37" s="4">
        <v>534.7325196760579</v>
      </c>
      <c r="D37" s="4"/>
    </row>
    <row r="38" spans="1:4" x14ac:dyDescent="0.25">
      <c r="A38" s="3" t="s">
        <v>41</v>
      </c>
      <c r="B38" s="4">
        <v>658</v>
      </c>
      <c r="C38" s="4">
        <v>518.12390158172229</v>
      </c>
      <c r="D38" s="4"/>
    </row>
    <row r="39" spans="1:4" x14ac:dyDescent="0.25">
      <c r="A39" s="3" t="s">
        <v>42</v>
      </c>
      <c r="B39" s="4">
        <v>665</v>
      </c>
      <c r="C39" s="4">
        <v>503.10965630114572</v>
      </c>
      <c r="D39" s="4"/>
    </row>
    <row r="40" spans="1:4" x14ac:dyDescent="0.25">
      <c r="A40" s="5">
        <v>43983</v>
      </c>
      <c r="B40" s="4">
        <v>663.75</v>
      </c>
      <c r="C40" s="4">
        <v>493.98103760519865</v>
      </c>
      <c r="D40" s="4">
        <v>7.63</v>
      </c>
    </row>
    <row r="41" spans="1:4" x14ac:dyDescent="0.25">
      <c r="A41" s="5">
        <v>44013</v>
      </c>
      <c r="B41" s="4">
        <v>630.6</v>
      </c>
      <c r="C41" s="4">
        <v>507.27629270306534</v>
      </c>
      <c r="D41" s="4"/>
    </row>
    <row r="42" spans="1:4" x14ac:dyDescent="0.25">
      <c r="A42" s="5">
        <v>44044</v>
      </c>
      <c r="B42" s="4">
        <v>592</v>
      </c>
      <c r="C42" s="4">
        <v>517.82558985552441</v>
      </c>
      <c r="D42" s="4"/>
    </row>
    <row r="43" spans="1:4" x14ac:dyDescent="0.25">
      <c r="A43" s="5">
        <v>44075</v>
      </c>
      <c r="B43" s="4">
        <v>580</v>
      </c>
      <c r="C43" s="4">
        <v>545.89321304940722</v>
      </c>
      <c r="D43" s="4"/>
    </row>
    <row r="44" spans="1:4" x14ac:dyDescent="0.25">
      <c r="A44" s="5">
        <v>44105</v>
      </c>
      <c r="B44" s="4">
        <v>572.4</v>
      </c>
      <c r="C44" s="4">
        <v>573.36319044572406</v>
      </c>
      <c r="D44" s="4"/>
    </row>
    <row r="45" spans="1:4" x14ac:dyDescent="0.25">
      <c r="A45" s="5">
        <v>44136</v>
      </c>
      <c r="B45" s="4">
        <v>586</v>
      </c>
      <c r="C45" s="4">
        <v>601.93669304456478</v>
      </c>
      <c r="D45" s="4"/>
    </row>
    <row r="46" spans="1:4" x14ac:dyDescent="0.25">
      <c r="A46" s="6">
        <v>44166</v>
      </c>
      <c r="B46" s="4">
        <v>590</v>
      </c>
      <c r="C46" s="4">
        <v>641.16928091260945</v>
      </c>
      <c r="D46" s="4"/>
    </row>
    <row r="47" spans="1:4" x14ac:dyDescent="0.25">
      <c r="A47" s="6">
        <v>44197</v>
      </c>
      <c r="B47" s="4">
        <v>597.79999999999995</v>
      </c>
      <c r="C47" s="4">
        <v>703.13135420902802</v>
      </c>
      <c r="D47" s="4"/>
    </row>
    <row r="48" spans="1:4" x14ac:dyDescent="0.25">
      <c r="A48" s="6">
        <v>44228</v>
      </c>
      <c r="B48" s="4">
        <v>608.75</v>
      </c>
      <c r="C48" s="4">
        <v>808.98876404494388</v>
      </c>
      <c r="D48" s="4"/>
    </row>
    <row r="49" spans="1:4" x14ac:dyDescent="0.25">
      <c r="A49" s="6">
        <v>44256</v>
      </c>
      <c r="B49" s="4">
        <v>602.33333333333337</v>
      </c>
      <c r="C49" s="4">
        <v>789.13904523660619</v>
      </c>
      <c r="D49" s="4"/>
    </row>
    <row r="50" spans="1:4" x14ac:dyDescent="0.25">
      <c r="A50" s="6">
        <v>44287</v>
      </c>
      <c r="B50" s="4">
        <v>621.4</v>
      </c>
      <c r="C50" s="4">
        <v>951.81732481407778</v>
      </c>
      <c r="D50" s="4"/>
    </row>
    <row r="51" spans="1:4" x14ac:dyDescent="0.25">
      <c r="A51" s="6">
        <v>44317</v>
      </c>
      <c r="B51" s="4">
        <v>693.75</v>
      </c>
      <c r="C51" s="4">
        <v>953.80988104168898</v>
      </c>
      <c r="D51" s="4"/>
    </row>
    <row r="52" spans="1:4" x14ac:dyDescent="0.25">
      <c r="A52" s="6">
        <v>44348</v>
      </c>
      <c r="B52" s="4">
        <v>739.25</v>
      </c>
      <c r="C52" s="4">
        <v>900.94440867138871</v>
      </c>
      <c r="D52" s="4">
        <v>6.34</v>
      </c>
    </row>
    <row r="53" spans="1:4" x14ac:dyDescent="0.25">
      <c r="A53" s="6">
        <v>44378</v>
      </c>
      <c r="B53" s="4">
        <v>792.8</v>
      </c>
      <c r="C53" s="4">
        <v>916.23150565709318</v>
      </c>
      <c r="D53" s="4"/>
    </row>
    <row r="54" spans="1:4" x14ac:dyDescent="0.25">
      <c r="A54" s="6">
        <v>44409</v>
      </c>
      <c r="B54" s="4">
        <v>842.5</v>
      </c>
      <c r="C54" s="4">
        <v>970.30454102091687</v>
      </c>
      <c r="D54" s="4"/>
    </row>
    <row r="55" spans="1:4" x14ac:dyDescent="0.25">
      <c r="A55" s="6">
        <v>44440</v>
      </c>
      <c r="B55" s="4">
        <v>843.25</v>
      </c>
      <c r="C55" s="4">
        <v>973.5236434953149</v>
      </c>
      <c r="D55" s="4"/>
    </row>
    <row r="56" spans="1:4" x14ac:dyDescent="0.25">
      <c r="A56" s="6">
        <v>44470</v>
      </c>
      <c r="B56" s="4">
        <v>940.6</v>
      </c>
      <c r="C56" s="4">
        <v>1134.9495816348422</v>
      </c>
      <c r="D56" s="4"/>
    </row>
    <row r="57" spans="1:4" x14ac:dyDescent="0.25">
      <c r="A57" s="6">
        <v>44501</v>
      </c>
      <c r="B57" s="4">
        <v>903.75</v>
      </c>
      <c r="C57" s="4">
        <v>1084.2486818980669</v>
      </c>
      <c r="D57" s="4"/>
    </row>
    <row r="58" spans="1:4" x14ac:dyDescent="0.25">
      <c r="A58" s="6">
        <v>44531</v>
      </c>
      <c r="B58" s="4">
        <v>928</v>
      </c>
      <c r="C58" s="4">
        <v>1095.5110870740941</v>
      </c>
      <c r="D58" s="4"/>
    </row>
    <row r="59" spans="1:4" x14ac:dyDescent="0.25">
      <c r="A59" s="6">
        <v>44562</v>
      </c>
      <c r="B59" s="4">
        <v>879</v>
      </c>
      <c r="C59" s="4">
        <v>1134.602463605823</v>
      </c>
      <c r="D59" s="4"/>
    </row>
    <row r="60" spans="1:4" x14ac:dyDescent="0.25">
      <c r="A60" s="6">
        <v>44593</v>
      </c>
      <c r="B60" s="4">
        <v>842.5</v>
      </c>
      <c r="C60" s="4">
        <v>1123.0702326592739</v>
      </c>
      <c r="D60" s="4"/>
    </row>
    <row r="61" spans="1:4" x14ac:dyDescent="0.25">
      <c r="A61" s="6">
        <v>44621</v>
      </c>
      <c r="B61" s="4">
        <v>919.25</v>
      </c>
      <c r="C61" s="4">
        <v>1206.7897939575105</v>
      </c>
      <c r="D61" s="4"/>
    </row>
    <row r="62" spans="1:4" x14ac:dyDescent="0.25">
      <c r="A62" s="6">
        <v>44652</v>
      </c>
      <c r="B62" s="4">
        <v>948.2</v>
      </c>
      <c r="C62" s="4">
        <v>1299.17718047175</v>
      </c>
      <c r="D62" s="4"/>
    </row>
    <row r="63" spans="1:4" x14ac:dyDescent="0.25">
      <c r="A63" s="6">
        <v>44682</v>
      </c>
      <c r="B63" s="4">
        <v>993.75</v>
      </c>
      <c r="C63" s="4">
        <v>1300.8567662565904</v>
      </c>
      <c r="D63" s="4"/>
    </row>
    <row r="64" spans="1:4" x14ac:dyDescent="0.25">
      <c r="A64" s="6">
        <v>44713</v>
      </c>
      <c r="B64" s="4">
        <v>850.2</v>
      </c>
      <c r="C64" s="4">
        <v>1027.574563871694</v>
      </c>
      <c r="D64" s="4">
        <v>4.1900000000000004</v>
      </c>
    </row>
    <row r="65" spans="1:4" x14ac:dyDescent="0.25">
      <c r="A65" s="6">
        <v>44743</v>
      </c>
      <c r="B65" s="4">
        <v>815</v>
      </c>
      <c r="C65" s="4">
        <v>994.76323119777157</v>
      </c>
      <c r="D65" s="4"/>
    </row>
    <row r="66" spans="1:4" x14ac:dyDescent="0.25">
      <c r="A66" s="6">
        <v>44774</v>
      </c>
      <c r="B66" s="4">
        <v>796.25</v>
      </c>
      <c r="C66" s="4">
        <v>926.26677015190148</v>
      </c>
      <c r="D66" s="4"/>
    </row>
    <row r="67" spans="1:4" x14ac:dyDescent="0.25">
      <c r="A67" s="6">
        <v>44805</v>
      </c>
      <c r="B67" s="4">
        <v>764</v>
      </c>
      <c r="C67" s="4">
        <v>956.44364616075438</v>
      </c>
      <c r="D67" s="4"/>
    </row>
    <row r="68" spans="1:4" x14ac:dyDescent="0.25">
      <c r="A68" s="6">
        <v>44835</v>
      </c>
      <c r="B68" s="4">
        <v>845</v>
      </c>
      <c r="C68" s="4">
        <v>1057.0872897837776</v>
      </c>
      <c r="D68" s="4"/>
    </row>
    <row r="69" spans="1:4" x14ac:dyDescent="0.25">
      <c r="A69" s="6">
        <v>44866</v>
      </c>
      <c r="B69" s="4">
        <v>861.25</v>
      </c>
      <c r="C69" s="4">
        <v>930.04069959300409</v>
      </c>
      <c r="D69" s="4"/>
    </row>
    <row r="70" spans="1:4" x14ac:dyDescent="0.25">
      <c r="A70" s="6">
        <v>44896</v>
      </c>
      <c r="B70" s="4">
        <v>810</v>
      </c>
      <c r="C70" s="4">
        <v>934.97440365973205</v>
      </c>
      <c r="D70" s="4"/>
    </row>
    <row r="71" spans="1:4" x14ac:dyDescent="0.25">
      <c r="A71" s="6">
        <v>44927</v>
      </c>
      <c r="B71" s="4">
        <v>811.66666666666663</v>
      </c>
      <c r="C71" s="4">
        <v>881.62356930902922</v>
      </c>
      <c r="D71" s="4"/>
    </row>
    <row r="72" spans="1:4" x14ac:dyDescent="0.25">
      <c r="A72" s="6">
        <v>44958</v>
      </c>
      <c r="B72" s="4">
        <v>785</v>
      </c>
      <c r="C72" s="4">
        <v>922.87581699346401</v>
      </c>
      <c r="D72" s="4"/>
    </row>
    <row r="73" spans="1:4" x14ac:dyDescent="0.25">
      <c r="A73" s="6">
        <v>44986</v>
      </c>
      <c r="B73" s="4">
        <v>764</v>
      </c>
      <c r="C73" s="4">
        <v>849.91698948533485</v>
      </c>
      <c r="D73" s="4"/>
    </row>
    <row r="74" spans="1:4" x14ac:dyDescent="0.25">
      <c r="A74" s="6">
        <v>45017</v>
      </c>
      <c r="B74" s="4">
        <v>713.75</v>
      </c>
      <c r="C74" s="4">
        <v>839.63843321057902</v>
      </c>
      <c r="D74" s="7"/>
    </row>
    <row r="75" spans="1:4" x14ac:dyDescent="0.25">
      <c r="A75" s="6">
        <v>45047</v>
      </c>
      <c r="B75" s="4">
        <f>AVERAGE('[1]Data Entry_Land_WT_Other'!$BD$1283:$BD$1286)</f>
        <v>647.5</v>
      </c>
      <c r="C75" s="4">
        <v>724.1</v>
      </c>
      <c r="D75" s="7"/>
    </row>
    <row r="76" spans="1:4" x14ac:dyDescent="0.25">
      <c r="A76" s="6">
        <v>45078</v>
      </c>
      <c r="B76" s="4">
        <f>AVERAGE('[1]Data Entry_Land_WT_Other'!$BD$1287:$BD$1291)</f>
        <v>672</v>
      </c>
      <c r="C76" s="4">
        <v>749.18</v>
      </c>
      <c r="D76" s="4">
        <v>6.24</v>
      </c>
    </row>
    <row r="78" spans="1:4" x14ac:dyDescent="0.25">
      <c r="A78" t="s">
        <v>48</v>
      </c>
    </row>
    <row r="79" spans="1:4" x14ac:dyDescent="0.25">
      <c r="A79" t="s">
        <v>43</v>
      </c>
    </row>
    <row r="80" spans="1:4" x14ac:dyDescent="0.25">
      <c r="A80" t="s">
        <v>44</v>
      </c>
    </row>
    <row r="81" spans="1:1" x14ac:dyDescent="0.25">
      <c r="A81" t="s">
        <v>45</v>
      </c>
    </row>
    <row r="82" spans="1:1" x14ac:dyDescent="0.25">
      <c r="A82" t="s">
        <v>46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and Opening Stocks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Kym Flitcroft</cp:lastModifiedBy>
  <dcterms:created xsi:type="dcterms:W3CDTF">2023-07-28T03:24:37Z</dcterms:created>
  <dcterms:modified xsi:type="dcterms:W3CDTF">2023-11-09T07:40:57Z</dcterms:modified>
</cp:coreProperties>
</file>