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Wheat\"/>
    </mc:Choice>
  </mc:AlternateContent>
  <xr:revisionPtr revIDLastSave="0" documentId="8_{959AC5B2-C096-4884-B3CB-C46628F1AD6D}" xr6:coauthVersionLast="47" xr6:coauthVersionMax="47" xr10:uidLastSave="{00000000-0000-0000-0000-000000000000}"/>
  <bookViews>
    <workbookView xWindow="720" yWindow="0" windowWidth="25800" windowHeight="21000" xr2:uid="{C4D744D0-D3C7-4FD0-8890-8741140FCA62}"/>
  </bookViews>
  <sheets>
    <sheet name="NSW Wheat Production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D25" i="1"/>
  <c r="D26" i="1"/>
  <c r="D24" i="1"/>
</calcChain>
</file>

<file path=xl/sharedStrings.xml><?xml version="1.0" encoding="utf-8"?>
<sst xmlns="http://schemas.openxmlformats.org/spreadsheetml/2006/main" count="32" uniqueCount="32">
  <si>
    <t>Yield (RHS)</t>
  </si>
  <si>
    <t>Production</t>
  </si>
  <si>
    <t>Area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</si>
  <si>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</si>
  <si>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</si>
  <si>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</si>
  <si>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</si>
  <si>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</si>
  <si>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</si>
  <si>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</si>
  <si>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</si>
  <si>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</si>
  <si>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</si>
  <si>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2009–10</t>
  </si>
  <si>
    <t>2008–09</t>
  </si>
  <si>
    <t>2007–08</t>
  </si>
  <si>
    <t>2006–07</t>
  </si>
  <si>
    <t>2005–06</t>
  </si>
  <si>
    <t>2004–05</t>
  </si>
  <si>
    <t>2003–04</t>
  </si>
  <si>
    <t>2002–03</t>
  </si>
  <si>
    <t>2001–02</t>
  </si>
  <si>
    <t>2000–01</t>
  </si>
  <si>
    <t xml:space="preserve">Wheat </t>
  </si>
  <si>
    <t>2020–21</t>
  </si>
  <si>
    <t>Wheat Production &amp; Yield</t>
  </si>
  <si>
    <t xml:space="preserve">Source: </t>
  </si>
  <si>
    <t>2021–22</t>
  </si>
  <si>
    <t>2022-23</t>
  </si>
  <si>
    <t>2023-24</t>
  </si>
  <si>
    <t>Australian Bureau of Agricultural and Resource Economics and Sciences (ABARES) (2024) Australian Crop Report, Sep 2024 https://www.awe.gov.au/abares/research-topics/agricultural-outlook/australian-crop-report</t>
  </si>
  <si>
    <t>10 Year Moving Average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</si>
</sst>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0" borderId="1" xfId="0" applyBorder="1"/>
    <xf numFmtId="164" fontId="0" fillId="0" borderId="1" xfId="1" applyNumberFormat="1" applyFont="1" applyBorder="1"/>
    <xf numFmtId="43" fontId="0" fillId="0" borderId="1" xfId="1" applyFont="1" applyBorder="1"/>
    <xf numFmtId="0" fontId="4" fillId="0" borderId="0" xfId="0" applyFont="1"/>
    <xf numFmtId="0" fontId="0" fillId="0" borderId="1" xfId="0" applyFill="1" applyBorder="1"/>
    <xf numFmtId="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NSW Wheat production and yield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'NSW Wheat Production Chart'!$C$2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Wheat Production Chart'!$A$3:$A$26</c:f>
              <c:strCache>
                <c:ptCount val="24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2022-23</c:v>
                </c:pt>
                <c:pt idx="23">
                  <c:v>2023-24</c:v>
                </c:pt>
              </c:strCache>
            </c:strRef>
          </c:cat>
          <c:val>
            <c:numRef>
              <c:f>'NSW Wheat Production Chart'!$C$3:$C$26</c:f>
              <c:numCache>
                <c:formatCode>_-* #,##0_-;\-* #,##0_-;_-* "-"??_-;_-@_-</c:formatCode>
                <c:ptCount val="24"/>
                <c:pt idx="0">
                  <c:v>7867.3</c:v>
                </c:pt>
                <c:pt idx="1">
                  <c:v>8042.8</c:v>
                </c:pt>
                <c:pt idx="2">
                  <c:v>2494.9</c:v>
                </c:pt>
                <c:pt idx="3">
                  <c:v>7288.2</c:v>
                </c:pt>
                <c:pt idx="4">
                  <c:v>7537.4</c:v>
                </c:pt>
                <c:pt idx="5">
                  <c:v>8049</c:v>
                </c:pt>
                <c:pt idx="6">
                  <c:v>2567.6999999999998</c:v>
                </c:pt>
                <c:pt idx="7">
                  <c:v>2477.1</c:v>
                </c:pt>
                <c:pt idx="8">
                  <c:v>6963.3</c:v>
                </c:pt>
                <c:pt idx="9">
                  <c:v>5349.8</c:v>
                </c:pt>
                <c:pt idx="10">
                  <c:v>10488.4</c:v>
                </c:pt>
                <c:pt idx="11">
                  <c:v>8472.9140000000007</c:v>
                </c:pt>
                <c:pt idx="12">
                  <c:v>7364.8819999999996</c:v>
                </c:pt>
                <c:pt idx="13">
                  <c:v>6595.6260000000002</c:v>
                </c:pt>
                <c:pt idx="14">
                  <c:v>6653.67</c:v>
                </c:pt>
                <c:pt idx="15">
                  <c:v>6897.527</c:v>
                </c:pt>
                <c:pt idx="16">
                  <c:v>9819.1200000000008</c:v>
                </c:pt>
                <c:pt idx="17">
                  <c:v>4702.8419999999996</c:v>
                </c:pt>
                <c:pt idx="18">
                  <c:v>1850.335</c:v>
                </c:pt>
                <c:pt idx="19">
                  <c:v>1772.365</c:v>
                </c:pt>
                <c:pt idx="20">
                  <c:v>12972.151</c:v>
                </c:pt>
                <c:pt idx="21">
                  <c:v>12029</c:v>
                </c:pt>
                <c:pt idx="22" formatCode="#,##0">
                  <c:v>10620</c:v>
                </c:pt>
                <c:pt idx="23" formatCode="#,##0">
                  <c:v>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A-428B-89D8-B3ED3A6F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800336"/>
        <c:axId val="879802496"/>
      </c:barChart>
      <c:lineChart>
        <c:grouping val="standard"/>
        <c:varyColors val="0"/>
        <c:ser>
          <c:idx val="3"/>
          <c:order val="2"/>
          <c:tx>
            <c:strRef>
              <c:f>'NSW Wheat Production Chart'!$E$2</c:f>
              <c:strCache>
                <c:ptCount val="1"/>
                <c:pt idx="0">
                  <c:v>10 Year Moving Average Production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'NSW Wheat Production Chart'!$A$3:$A$26</c:f>
              <c:strCache>
                <c:ptCount val="24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2022-23</c:v>
                </c:pt>
                <c:pt idx="23">
                  <c:v>2023-24</c:v>
                </c:pt>
              </c:strCache>
            </c:strRef>
          </c:cat>
          <c:val>
            <c:numRef>
              <c:f>'NSW Wheat Production Chart'!$E$3:$E$26</c:f>
              <c:numCache>
                <c:formatCode>_-* #,##0_-;\-* #,##0_-;_-* "-"??_-;_-@_-</c:formatCode>
                <c:ptCount val="24"/>
                <c:pt idx="0">
                  <c:v>5353.7100000000009</c:v>
                </c:pt>
                <c:pt idx="1">
                  <c:v>5939.6900000000005</c:v>
                </c:pt>
                <c:pt idx="2">
                  <c:v>5830.9100000000008</c:v>
                </c:pt>
                <c:pt idx="3">
                  <c:v>6051.1200000000008</c:v>
                </c:pt>
                <c:pt idx="4">
                  <c:v>6717.4</c:v>
                </c:pt>
                <c:pt idx="5">
                  <c:v>7071.4600000000009</c:v>
                </c:pt>
                <c:pt idx="6">
                  <c:v>6491.8899999999994</c:v>
                </c:pt>
                <c:pt idx="7">
                  <c:v>6148.9599999999991</c:v>
                </c:pt>
                <c:pt idx="8">
                  <c:v>6188.96</c:v>
                </c:pt>
                <c:pt idx="9">
                  <c:v>5863.75</c:v>
                </c:pt>
                <c:pt idx="10">
                  <c:v>6125.8600000000006</c:v>
                </c:pt>
                <c:pt idx="11">
                  <c:v>6168.8714000000009</c:v>
                </c:pt>
                <c:pt idx="12">
                  <c:v>6655.8696</c:v>
                </c:pt>
                <c:pt idx="13">
                  <c:v>6586.6122000000005</c:v>
                </c:pt>
                <c:pt idx="14">
                  <c:v>6498.2392000000009</c:v>
                </c:pt>
                <c:pt idx="15">
                  <c:v>6383.0918999999994</c:v>
                </c:pt>
                <c:pt idx="16">
                  <c:v>7108.2338999999993</c:v>
                </c:pt>
                <c:pt idx="17">
                  <c:v>7330.8081000000002</c:v>
                </c:pt>
                <c:pt idx="18">
                  <c:v>6819.5116000000007</c:v>
                </c:pt>
                <c:pt idx="19">
                  <c:v>6461.7680999999993</c:v>
                </c:pt>
                <c:pt idx="20">
                  <c:v>6710.1432000000004</c:v>
                </c:pt>
                <c:pt idx="21">
                  <c:v>7065.7518</c:v>
                </c:pt>
                <c:pt idx="22" formatCode="#,##0">
                  <c:v>7391.2636000000002</c:v>
                </c:pt>
                <c:pt idx="23" formatCode="#,##0">
                  <c:v>7441.2010000000009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5A-428B-89D8-B3ED3A6F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800336"/>
        <c:axId val="879802496"/>
      </c:lineChart>
      <c:lineChart>
        <c:grouping val="standard"/>
        <c:varyColors val="0"/>
        <c:ser>
          <c:idx val="2"/>
          <c:order val="1"/>
          <c:tx>
            <c:strRef>
              <c:f>'NSW Wheat Production Chart'!$D$2</c:f>
              <c:strCache>
                <c:ptCount val="1"/>
                <c:pt idx="0">
                  <c:v>Yield (RHS)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'NSW Wheat Production Chart'!$A$3:$A$26</c:f>
              <c:strCache>
                <c:ptCount val="24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2022-23</c:v>
                </c:pt>
                <c:pt idx="23">
                  <c:v>2023-24</c:v>
                </c:pt>
              </c:strCache>
            </c:strRef>
          </c:cat>
          <c:val>
            <c:numRef>
              <c:f>'NSW Wheat Production Chart'!$D$3:$D$26</c:f>
              <c:numCache>
                <c:formatCode>_(* #,##0.00_);_(* \(#,##0.00\);_(* "-"??_);_(@_)</c:formatCode>
                <c:ptCount val="24"/>
                <c:pt idx="0">
                  <c:v>2.1432112890922959</c:v>
                </c:pt>
                <c:pt idx="1">
                  <c:v>2.3339524085896692</c:v>
                </c:pt>
                <c:pt idx="2">
                  <c:v>0.83307733404567919</c:v>
                </c:pt>
                <c:pt idx="3">
                  <c:v>1.8296430185268866</c:v>
                </c:pt>
                <c:pt idx="4">
                  <c:v>1.7708808119728401</c:v>
                </c:pt>
                <c:pt idx="5">
                  <c:v>2.2647083649869164</c:v>
                </c:pt>
                <c:pt idx="6">
                  <c:v>0.71408309694643746</c:v>
                </c:pt>
                <c:pt idx="7">
                  <c:v>0.61790017211703951</c:v>
                </c:pt>
                <c:pt idx="8">
                  <c:v>1.6110545555504143</c:v>
                </c:pt>
                <c:pt idx="9">
                  <c:v>1.3432933259679607</c:v>
                </c:pt>
                <c:pt idx="10">
                  <c:v>2.7494691587805069</c:v>
                </c:pt>
                <c:pt idx="11">
                  <c:v>2.1903150538963088</c:v>
                </c:pt>
                <c:pt idx="12">
                  <c:v>2.1118256100162642</c:v>
                </c:pt>
                <c:pt idx="13">
                  <c:v>2.0173898095850413</c:v>
                </c:pt>
                <c:pt idx="14">
                  <c:v>2.101575501754716</c:v>
                </c:pt>
                <c:pt idx="15">
                  <c:v>2.3519045834596373</c:v>
                </c:pt>
                <c:pt idx="16">
                  <c:v>3.0227399992057675</c:v>
                </c:pt>
                <c:pt idx="17">
                  <c:v>1.6835210577864836</c:v>
                </c:pt>
                <c:pt idx="18">
                  <c:v>0.776814236049158</c:v>
                </c:pt>
                <c:pt idx="19">
                  <c:v>0.83130942732137092</c:v>
                </c:pt>
                <c:pt idx="20">
                  <c:v>3.213313794076345</c:v>
                </c:pt>
                <c:pt idx="21">
                  <c:v>3.333980044345898</c:v>
                </c:pt>
                <c:pt idx="22">
                  <c:v>2.95</c:v>
                </c:pt>
                <c:pt idx="23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A-428B-89D8-B3ED3A6F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52920"/>
        <c:axId val="802351840"/>
      </c:lineChart>
      <c:catAx>
        <c:axId val="87980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802496"/>
        <c:crosses val="autoZero"/>
        <c:auto val="1"/>
        <c:lblAlgn val="ctr"/>
        <c:lblOffset val="100"/>
        <c:noMultiLvlLbl val="0"/>
      </c:catAx>
      <c:valAx>
        <c:axId val="87980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Production</a:t>
                </a:r>
                <a:r>
                  <a:rPr lang="en-AU" baseline="0"/>
                  <a:t> ('000 tonnes)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800336"/>
        <c:crosses val="autoZero"/>
        <c:crossBetween val="between"/>
        <c:dispUnits>
          <c:builtInUnit val="thousands"/>
        </c:dispUnits>
      </c:valAx>
      <c:valAx>
        <c:axId val="802351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Yield</a:t>
                </a:r>
                <a:r>
                  <a:rPr lang="en-AU" baseline="0"/>
                  <a:t> (tonnes/hectare)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_-;\-* #,##0.0_-;_-* &quot;-&quot;?_-;_-@_-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352920"/>
        <c:crosses val="max"/>
        <c:crossBetween val="between"/>
      </c:valAx>
      <c:catAx>
        <c:axId val="802352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3518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1</xdr:row>
      <xdr:rowOff>100012</xdr:rowOff>
    </xdr:from>
    <xdr:to>
      <xdr:col>17</xdr:col>
      <xdr:colOff>323850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FFFB34-5742-50D0-10C9-EFF4F402C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23C-718C-4A24-BB82-DDFFC2567A59}">
  <dimension ref="A1:E30"/>
  <sheetViews>
    <sheetView showGridLines="0" tabSelected="1" workbookViewId="0">
      <selection activeCell="C35" sqref="C35"/>
    </sheetView>
  </sheetViews>
  <sheetFormatPr defaultRowHeight="15" x14ac:dyDescent="0.25"/>
  <cols>
    <col min="1" max="1" width="12.28515625" customWidth="1"/>
    <col min="2" max="4" width="21.140625" customWidth="1"/>
    <col min="5" max="5" width="38.85546875" customWidth="1"/>
    <col min="6" max="11" width="9.5703125" bestFit="1" customWidth="1"/>
    <col min="12" max="12" width="10.5703125" bestFit="1" customWidth="1"/>
    <col min="13" max="21" width="9.5703125" bestFit="1" customWidth="1"/>
    <col min="22" max="23" width="10.5703125" bestFit="1" customWidth="1"/>
  </cols>
  <sheetData>
    <row r="1" spans="1:5" x14ac:dyDescent="0.25">
      <c r="A1" s="1" t="s">
        <v>25</v>
      </c>
    </row>
    <row r="2" spans="1:5" x14ac:dyDescent="0.25">
      <c r="A2" s="2" t="s">
        <v>23</v>
      </c>
      <c r="B2" s="2" t="s">
        <v>2</v>
      </c>
      <c r="C2" s="2" t="s">
        <v>1</v>
      </c>
      <c r="D2" s="2" t="s">
        <v>0</v>
      </c>
      <c r="E2" s="2" t="s">
        <v>31</v>
      </c>
    </row>
    <row r="3" spans="1:5" x14ac:dyDescent="0.25">
      <c r="A3" s="3" t="s">
        <v>22</v>
      </c>
      <c r="B3" s="4">
        <v>3670.8</v>
      </c>
      <c r="C3" s="4">
        <v>7867.3</v>
      </c>
      <c r="D3" s="5">
        <v>2.1432112890922959</v>
      </c>
      <c r="E3" s="4">
        <v>5353.7100000000009</v>
      </c>
    </row>
    <row r="4" spans="1:5" x14ac:dyDescent="0.25">
      <c r="A4" s="3" t="s">
        <v>21</v>
      </c>
      <c r="B4" s="4">
        <v>3446</v>
      </c>
      <c r="C4" s="4">
        <v>8042.8</v>
      </c>
      <c r="D4" s="5">
        <v>2.3339524085896692</v>
      </c>
      <c r="E4" s="4">
        <v>5939.6900000000005</v>
      </c>
    </row>
    <row r="5" spans="1:5" x14ac:dyDescent="0.25">
      <c r="A5" s="3" t="s">
        <v>20</v>
      </c>
      <c r="B5" s="4">
        <v>2994.8</v>
      </c>
      <c r="C5" s="4">
        <v>2494.9</v>
      </c>
      <c r="D5" s="5">
        <v>0.83307733404567919</v>
      </c>
      <c r="E5" s="4">
        <v>5830.9100000000008</v>
      </c>
    </row>
    <row r="6" spans="1:5" x14ac:dyDescent="0.25">
      <c r="A6" s="3" t="s">
        <v>19</v>
      </c>
      <c r="B6" s="4">
        <v>3983.4</v>
      </c>
      <c r="C6" s="4">
        <v>7288.2</v>
      </c>
      <c r="D6" s="5">
        <v>1.8296430185268866</v>
      </c>
      <c r="E6" s="4">
        <v>6051.1200000000008</v>
      </c>
    </row>
    <row r="7" spans="1:5" x14ac:dyDescent="0.25">
      <c r="A7" s="3" t="s">
        <v>18</v>
      </c>
      <c r="B7" s="4">
        <v>4256.3</v>
      </c>
      <c r="C7" s="4">
        <v>7537.4</v>
      </c>
      <c r="D7" s="5">
        <v>1.7708808119728401</v>
      </c>
      <c r="E7" s="4">
        <v>6717.4</v>
      </c>
    </row>
    <row r="8" spans="1:5" x14ac:dyDescent="0.25">
      <c r="A8" s="3" t="s">
        <v>17</v>
      </c>
      <c r="B8" s="4">
        <v>3554.1</v>
      </c>
      <c r="C8" s="4">
        <v>8049</v>
      </c>
      <c r="D8" s="5">
        <v>2.2647083649869164</v>
      </c>
      <c r="E8" s="4">
        <v>7071.4600000000009</v>
      </c>
    </row>
    <row r="9" spans="1:5" x14ac:dyDescent="0.25">
      <c r="A9" s="3" t="s">
        <v>16</v>
      </c>
      <c r="B9" s="4">
        <v>3595.8</v>
      </c>
      <c r="C9" s="4">
        <v>2567.6999999999998</v>
      </c>
      <c r="D9" s="5">
        <v>0.71408309694643746</v>
      </c>
      <c r="E9" s="4">
        <v>6491.8899999999994</v>
      </c>
    </row>
    <row r="10" spans="1:5" x14ac:dyDescent="0.25">
      <c r="A10" s="3" t="s">
        <v>15</v>
      </c>
      <c r="B10" s="4">
        <v>4008.9</v>
      </c>
      <c r="C10" s="4">
        <v>2477.1</v>
      </c>
      <c r="D10" s="5">
        <v>0.61790017211703951</v>
      </c>
      <c r="E10" s="4">
        <v>6148.9599999999991</v>
      </c>
    </row>
    <row r="11" spans="1:5" x14ac:dyDescent="0.25">
      <c r="A11" s="3" t="s">
        <v>14</v>
      </c>
      <c r="B11" s="4">
        <v>4322.2</v>
      </c>
      <c r="C11" s="4">
        <v>6963.3</v>
      </c>
      <c r="D11" s="5">
        <v>1.6110545555504143</v>
      </c>
      <c r="E11" s="4">
        <v>6188.96</v>
      </c>
    </row>
    <row r="12" spans="1:5" x14ac:dyDescent="0.25">
      <c r="A12" s="3" t="s">
        <v>13</v>
      </c>
      <c r="B12" s="4">
        <v>3982.6</v>
      </c>
      <c r="C12" s="4">
        <v>5349.8</v>
      </c>
      <c r="D12" s="5">
        <v>1.3432933259679607</v>
      </c>
      <c r="E12" s="4">
        <v>5863.75</v>
      </c>
    </row>
    <row r="13" spans="1:5" x14ac:dyDescent="0.25">
      <c r="A13" s="3" t="s">
        <v>12</v>
      </c>
      <c r="B13" s="4">
        <v>3814.7</v>
      </c>
      <c r="C13" s="4">
        <v>10488.4</v>
      </c>
      <c r="D13" s="5">
        <v>2.7494691587805069</v>
      </c>
      <c r="E13" s="4">
        <v>6125.8600000000006</v>
      </c>
    </row>
    <row r="14" spans="1:5" x14ac:dyDescent="0.25">
      <c r="A14" s="3" t="s">
        <v>11</v>
      </c>
      <c r="B14" s="4">
        <v>3868.3539999999998</v>
      </c>
      <c r="C14" s="4">
        <v>8472.9140000000007</v>
      </c>
      <c r="D14" s="5">
        <v>2.1903150538963088</v>
      </c>
      <c r="E14" s="4">
        <v>6168.8714000000009</v>
      </c>
    </row>
    <row r="15" spans="1:5" x14ac:dyDescent="0.25">
      <c r="A15" s="3" t="s">
        <v>10</v>
      </c>
      <c r="B15" s="4">
        <v>3487.4479999999999</v>
      </c>
      <c r="C15" s="4">
        <v>7364.8819999999996</v>
      </c>
      <c r="D15" s="5">
        <v>2.1118256100162642</v>
      </c>
      <c r="E15" s="4">
        <v>6655.8696</v>
      </c>
    </row>
    <row r="16" spans="1:5" x14ac:dyDescent="0.25">
      <c r="A16" s="3" t="s">
        <v>9</v>
      </c>
      <c r="B16" s="4">
        <v>3269.386</v>
      </c>
      <c r="C16" s="4">
        <v>6595.6260000000002</v>
      </c>
      <c r="D16" s="5">
        <v>2.0173898095850413</v>
      </c>
      <c r="E16" s="4">
        <v>6586.6122000000005</v>
      </c>
    </row>
    <row r="17" spans="1:5" x14ac:dyDescent="0.25">
      <c r="A17" s="3" t="s">
        <v>8</v>
      </c>
      <c r="B17" s="4">
        <v>3166.0390000000002</v>
      </c>
      <c r="C17" s="4">
        <v>6653.67</v>
      </c>
      <c r="D17" s="5">
        <v>2.101575501754716</v>
      </c>
      <c r="E17" s="4">
        <v>6498.2392000000009</v>
      </c>
    </row>
    <row r="18" spans="1:5" x14ac:dyDescent="0.25">
      <c r="A18" s="3" t="s">
        <v>7</v>
      </c>
      <c r="B18" s="4">
        <v>2932.741</v>
      </c>
      <c r="C18" s="4">
        <v>6897.527</v>
      </c>
      <c r="D18" s="5">
        <v>2.3519045834596373</v>
      </c>
      <c r="E18" s="4">
        <v>6383.0918999999994</v>
      </c>
    </row>
    <row r="19" spans="1:5" x14ac:dyDescent="0.25">
      <c r="A19" s="3" t="s">
        <v>6</v>
      </c>
      <c r="B19" s="4">
        <v>3248.4169999999999</v>
      </c>
      <c r="C19" s="4">
        <v>9819.1200000000008</v>
      </c>
      <c r="D19" s="5">
        <v>3.0227399992057675</v>
      </c>
      <c r="E19" s="4">
        <v>7108.2338999999993</v>
      </c>
    </row>
    <row r="20" spans="1:5" x14ac:dyDescent="0.25">
      <c r="A20" s="3" t="s">
        <v>5</v>
      </c>
      <c r="B20" s="4">
        <v>2793.4560000000001</v>
      </c>
      <c r="C20" s="4">
        <v>4702.8419999999996</v>
      </c>
      <c r="D20" s="5">
        <v>1.6835210577864836</v>
      </c>
      <c r="E20" s="4">
        <v>7330.8081000000002</v>
      </c>
    </row>
    <row r="21" spans="1:5" x14ac:dyDescent="0.25">
      <c r="A21" s="3" t="s">
        <v>4</v>
      </c>
      <c r="B21" s="4">
        <v>2381.953</v>
      </c>
      <c r="C21" s="4">
        <v>1850.335</v>
      </c>
      <c r="D21" s="5">
        <v>0.776814236049158</v>
      </c>
      <c r="E21" s="4">
        <v>6819.5116000000007</v>
      </c>
    </row>
    <row r="22" spans="1:5" x14ac:dyDescent="0.25">
      <c r="A22" s="3" t="s">
        <v>3</v>
      </c>
      <c r="B22" s="4">
        <v>2132.0160000000001</v>
      </c>
      <c r="C22" s="4">
        <v>1772.365</v>
      </c>
      <c r="D22" s="5">
        <v>0.83130942732137092</v>
      </c>
      <c r="E22" s="4">
        <v>6461.7680999999993</v>
      </c>
    </row>
    <row r="23" spans="1:5" x14ac:dyDescent="0.25">
      <c r="A23" s="3" t="s">
        <v>24</v>
      </c>
      <c r="B23" s="4">
        <v>4037.0010000000002</v>
      </c>
      <c r="C23" s="4">
        <v>12972.151</v>
      </c>
      <c r="D23" s="5">
        <v>3.213313794076345</v>
      </c>
      <c r="E23" s="4">
        <v>6710.1432000000004</v>
      </c>
    </row>
    <row r="24" spans="1:5" x14ac:dyDescent="0.25">
      <c r="A24" s="3" t="s">
        <v>27</v>
      </c>
      <c r="B24" s="4">
        <v>3608</v>
      </c>
      <c r="C24" s="4">
        <v>12029</v>
      </c>
      <c r="D24" s="5">
        <f>C24/B24</f>
        <v>3.333980044345898</v>
      </c>
      <c r="E24" s="4">
        <f>AVERAGE(C15:C24)</f>
        <v>7065.7518</v>
      </c>
    </row>
    <row r="25" spans="1:5" x14ac:dyDescent="0.25">
      <c r="A25" s="7" t="s">
        <v>28</v>
      </c>
      <c r="B25" s="8">
        <v>3600</v>
      </c>
      <c r="C25" s="8">
        <v>10620</v>
      </c>
      <c r="D25" s="5">
        <f t="shared" ref="D25:D26" si="0">C25/B25</f>
        <v>2.95</v>
      </c>
      <c r="E25" s="8">
        <f>AVERAGE(C16:C25)</f>
        <v>7391.2636000000002</v>
      </c>
    </row>
    <row r="26" spans="1:5" x14ac:dyDescent="0.25">
      <c r="A26" s="7" t="s">
        <v>29</v>
      </c>
      <c r="B26" s="8">
        <v>3300</v>
      </c>
      <c r="C26" s="8">
        <v>7095</v>
      </c>
      <c r="D26" s="5">
        <f t="shared" si="0"/>
        <v>2.15</v>
      </c>
      <c r="E26" s="8">
        <f>AVERAGE(C17:C26)</f>
        <v>7441.2010000000009</v>
      </c>
    </row>
    <row r="29" spans="1:5" x14ac:dyDescent="0.25">
      <c r="A29" t="s">
        <v>26</v>
      </c>
    </row>
    <row r="30" spans="1:5" x14ac:dyDescent="0.25">
      <c r="A30" s="6" t="s">
        <v>30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Wheat Production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Michelle Anderson</cp:lastModifiedBy>
  <dcterms:created xsi:type="dcterms:W3CDTF">2022-06-09T02:57:55Z</dcterms:created>
  <dcterms:modified xsi:type="dcterms:W3CDTF">2024-10-02T06:11:12Z</dcterms:modified>
</cp:coreProperties>
</file>