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environmentnswgov.sharepoint.com/sites/MST_SDP_StrategyandEconomics/Shared Documents/Economics Insights &amp; Analysis/IIA/PDI 2025/Content/Cotton/"/>
    </mc:Choice>
  </mc:AlternateContent>
  <xr:revisionPtr revIDLastSave="15" documentId="8_{C5A6B5C5-2DE5-461D-AE79-C247F024CF95}" xr6:coauthVersionLast="47" xr6:coauthVersionMax="47" xr10:uidLastSave="{F36D6391-C543-457C-8C71-256F6C77BA84}"/>
  <bookViews>
    <workbookView xWindow="-110" yWindow="-110" windowWidth="19420" windowHeight="11620" xr2:uid="{E733EF66-2CC6-4231-8BD1-01767DDD881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  <c r="F6" i="1"/>
  <c r="D6" i="1"/>
</calcChain>
</file>

<file path=xl/sharedStrings.xml><?xml version="1.0" encoding="utf-8"?>
<sst xmlns="http://schemas.openxmlformats.org/spreadsheetml/2006/main" count="24" uniqueCount="14">
  <si>
    <t>Bales produced('000)</t>
  </si>
  <si>
    <t>Mungindi</t>
  </si>
  <si>
    <t>Gwydir</t>
  </si>
  <si>
    <t>Namoi</t>
  </si>
  <si>
    <t>Macquarie Valley</t>
  </si>
  <si>
    <t>Walgett &amp; Bourke</t>
  </si>
  <si>
    <t xml:space="preserve">Southern Valleys </t>
  </si>
  <si>
    <t>2021-22</t>
  </si>
  <si>
    <t>2022-23</t>
  </si>
  <si>
    <t>2023-24</t>
  </si>
  <si>
    <t>2024-25</t>
  </si>
  <si>
    <t>Estimated share of total production (%)</t>
  </si>
  <si>
    <t>Source</t>
  </si>
  <si>
    <t>Cotton Australia (2025) Annual Reports, various editions. https://cottonaustralia.com.au/annual-reports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</si>
</sst>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"/>
    </font>
    <font>
      <sz val="12"/>
      <color theme="1"/>
      <name val="Calibri"/>
    </font>
    <font>
      <b/>
      <sz val="12"/>
      <color theme="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3" fillId="0" borderId="1" xfId="0" applyFont="1" applyBorder="1"/>
    <xf numFmtId="164" fontId="3" fillId="0" borderId="1" xfId="2" applyNumberFormat="1" applyFont="1" applyBorder="1"/>
    <xf numFmtId="9" fontId="3" fillId="0" borderId="1" xfId="1" applyFont="1" applyBorder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2310-93F6-418B-8754-E1DAB4149A30}">
  <dimension ref="A1:H16"/>
  <sheetViews>
    <sheetView tabSelected="1" workbookViewId="0">
      <selection activeCell="J6" sqref="J6"/>
    </sheetView>
  </sheetViews>
  <sheetFormatPr defaultRowHeight="15.75"/>
  <cols>
    <col min="1" max="1" width="9.140625" style="2"/>
    <col min="2" max="2" width="8.85546875" style="2" bestFit="1" customWidth="1"/>
    <col min="3" max="3" width="9.140625" style="2" bestFit="1" customWidth="1"/>
    <col min="4" max="7" width="8.85546875" style="2" bestFit="1" customWidth="1"/>
    <col min="8" max="8" width="9.140625" style="2"/>
  </cols>
  <sheetData>
    <row r="1" spans="1:7">
      <c r="A1" s="1" t="s">
        <v>0</v>
      </c>
    </row>
    <row r="2" spans="1:7">
      <c r="A2" s="3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>
      <c r="A3" s="4" t="s">
        <v>7</v>
      </c>
      <c r="B3" s="5">
        <v>241</v>
      </c>
      <c r="C3" s="5">
        <v>998.09199999999998</v>
      </c>
      <c r="D3" s="5">
        <v>985.553</v>
      </c>
      <c r="E3" s="5">
        <v>369.69600000000003</v>
      </c>
      <c r="F3" s="5">
        <v>328.73599999999999</v>
      </c>
      <c r="G3" s="5">
        <v>759.01400000000001</v>
      </c>
    </row>
    <row r="4" spans="1:7">
      <c r="A4" s="4" t="s">
        <v>8</v>
      </c>
      <c r="B4" s="5">
        <v>230</v>
      </c>
      <c r="C4" s="5">
        <v>1056.1199999999999</v>
      </c>
      <c r="D4" s="5">
        <v>856.47900000000004</v>
      </c>
      <c r="E4" s="5">
        <v>266</v>
      </c>
      <c r="F4" s="5">
        <v>330.64299999999997</v>
      </c>
      <c r="G4" s="5">
        <v>420</v>
      </c>
    </row>
    <row r="5" spans="1:7">
      <c r="A5" s="4" t="s">
        <v>9</v>
      </c>
      <c r="B5" s="5">
        <v>211</v>
      </c>
      <c r="C5" s="5">
        <v>857</v>
      </c>
      <c r="D5" s="5">
        <v>822</v>
      </c>
      <c r="E5" s="5">
        <v>544.46</v>
      </c>
      <c r="F5" s="5">
        <v>231</v>
      </c>
      <c r="G5" s="5">
        <v>906</v>
      </c>
    </row>
    <row r="6" spans="1:7">
      <c r="A6" s="4" t="s">
        <v>10</v>
      </c>
      <c r="B6" s="5">
        <v>295</v>
      </c>
      <c r="C6" s="5">
        <v>750</v>
      </c>
      <c r="D6" s="5">
        <f>527.4+362.96</f>
        <v>890.3599999999999</v>
      </c>
      <c r="E6" s="5">
        <v>369.7</v>
      </c>
      <c r="F6" s="5">
        <f>151.25+130.353</f>
        <v>281.60300000000001</v>
      </c>
      <c r="G6" s="5">
        <v>940</v>
      </c>
    </row>
    <row r="8" spans="1:7">
      <c r="A8" s="1" t="s">
        <v>11</v>
      </c>
    </row>
    <row r="9" spans="1:7">
      <c r="A9" s="3"/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</row>
    <row r="10" spans="1:7">
      <c r="A10" s="4" t="s">
        <v>7</v>
      </c>
      <c r="B10" s="6">
        <v>6.5451940215491694E-2</v>
      </c>
      <c r="C10" s="6">
        <v>0.27106663034672418</v>
      </c>
      <c r="D10" s="6">
        <v>0.26766122836181944</v>
      </c>
      <c r="E10" s="6">
        <v>0.1004038194601926</v>
      </c>
      <c r="F10" s="6">
        <v>8.9279705471700721E-2</v>
      </c>
      <c r="G10" s="6">
        <v>0.20613667614407141</v>
      </c>
    </row>
    <row r="11" spans="1:7">
      <c r="A11" s="4" t="s">
        <v>8</v>
      </c>
      <c r="B11" s="6">
        <v>7.2802273456734234E-2</v>
      </c>
      <c r="C11" s="6">
        <v>0.33429537844837459</v>
      </c>
      <c r="D11" s="6">
        <v>0.27110268855630559</v>
      </c>
      <c r="E11" s="6">
        <v>8.4197411910831771E-2</v>
      </c>
      <c r="F11" s="6">
        <v>0.1046589656632825</v>
      </c>
      <c r="G11" s="6">
        <v>0.13294328196447122</v>
      </c>
    </row>
    <row r="12" spans="1:7">
      <c r="A12" s="4" t="s">
        <v>9</v>
      </c>
      <c r="B12" s="6">
        <v>5.9079480100575114E-2</v>
      </c>
      <c r="C12" s="6">
        <v>0.23995788837058232</v>
      </c>
      <c r="D12" s="6">
        <v>0.23015797460982343</v>
      </c>
      <c r="E12" s="6">
        <v>0.15244745846236554</v>
      </c>
      <c r="F12" s="6">
        <v>6.4679430821008771E-2</v>
      </c>
      <c r="G12" s="6">
        <v>0.25367776763564481</v>
      </c>
    </row>
    <row r="13" spans="1:7">
      <c r="A13" s="4" t="s">
        <v>10</v>
      </c>
      <c r="B13" s="6">
        <f>B6/SUM($B$6:$G$6)</f>
        <v>8.3648480163826255E-2</v>
      </c>
      <c r="C13" s="6">
        <f t="shared" ref="C13:G13" si="0">C6/SUM($B$6:$G$6)</f>
        <v>0.2126656275351515</v>
      </c>
      <c r="D13" s="6">
        <f t="shared" si="0"/>
        <v>0.25246529084292996</v>
      </c>
      <c r="E13" s="6">
        <f t="shared" si="0"/>
        <v>0.10482997666632735</v>
      </c>
      <c r="F13" s="6">
        <f t="shared" si="0"/>
        <v>7.9849704947708364E-2</v>
      </c>
      <c r="G13" s="6">
        <f t="shared" si="0"/>
        <v>0.26654091984405653</v>
      </c>
    </row>
    <row r="15" spans="1:7">
      <c r="A15" s="1" t="s">
        <v>12</v>
      </c>
    </row>
    <row r="16" spans="1:7">
      <c r="A16" s="2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34A55975AF3C4E85DF837E2A36A473" ma:contentTypeVersion="24" ma:contentTypeDescription="Create a new document." ma:contentTypeScope="" ma:versionID="aa38089b3a6477f40237933a2610c2c5">
  <xsd:schema xmlns:xsd="http://www.w3.org/2001/XMLSchema" xmlns:xs="http://www.w3.org/2001/XMLSchema" xmlns:p="http://schemas.microsoft.com/office/2006/metadata/properties" xmlns:ns1="http://schemas.microsoft.com/sharepoint/v3" xmlns:ns2="0da7b1cd-1cea-4c06-abc5-537787b1b50c" xmlns:ns3="6ad3194e-372e-4eb0-9b94-b90f331bb54e" targetNamespace="http://schemas.microsoft.com/office/2006/metadata/properties" ma:root="true" ma:fieldsID="91e39c7d781d88d9c39b3d5b89cfbf21" ns1:_="" ns2:_="" ns3:_="">
    <xsd:import namespace="http://schemas.microsoft.com/sharepoint/v3"/>
    <xsd:import namespace="0da7b1cd-1cea-4c06-abc5-537787b1b50c"/>
    <xsd:import namespace="6ad3194e-372e-4eb0-9b94-b90f331bb5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CM10Reference" minOccurs="0"/>
                <xsd:element ref="ns2:Notes" minOccurs="0"/>
                <xsd:element ref="ns2:FileInform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7b1cd-1cea-4c06-abc5-537787b1b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444c108-d34f-4c01-85d9-27842d740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M10Reference" ma:index="28" nillable="true" ma:displayName="CM10 Reference" ma:format="Dropdown" ma:internalName="CM10Reference">
      <xsd:simpleType>
        <xsd:restriction base="dms:Text">
          <xsd:maxLength value="255"/>
        </xsd:restriction>
      </xsd:simpleType>
    </xsd:element>
    <xsd:element name="Notes" ma:index="29" nillable="true" ma:displayName="Notes" ma:description="Notes on the file" ma:format="Dropdown" ma:internalName="Notes">
      <xsd:simpleType>
        <xsd:restriction base="dms:Note">
          <xsd:maxLength value="255"/>
        </xsd:restriction>
      </xsd:simpleType>
    </xsd:element>
    <xsd:element name="FileInformation" ma:index="30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3194e-372e-4eb0-9b94-b90f331bb5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281132-f389-400c-9012-1ce20b19f45b}" ma:internalName="TaxCatchAll" ma:showField="CatchAllData" ma:web="6ad3194e-372e-4eb0-9b94-b90f331bb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Notes xmlns="0da7b1cd-1cea-4c06-abc5-537787b1b50c" xsi:nil="true"/>
    <_ip_UnifiedCompliancePolicyProperties xmlns="http://schemas.microsoft.com/sharepoint/v3" xsi:nil="true"/>
    <lcf76f155ced4ddcb4097134ff3c332f xmlns="0da7b1cd-1cea-4c06-abc5-537787b1b50c">
      <Terms xmlns="http://schemas.microsoft.com/office/infopath/2007/PartnerControls"/>
    </lcf76f155ced4ddcb4097134ff3c332f>
    <CM10Reference xmlns="0da7b1cd-1cea-4c06-abc5-537787b1b50c" xsi:nil="true"/>
    <TaxCatchAll xmlns="6ad3194e-372e-4eb0-9b94-b90f331bb54e" xsi:nil="true"/>
    <FileInformation xmlns="0da7b1cd-1cea-4c06-abc5-537787b1b50c" xsi:nil="true"/>
  </documentManagement>
</p:properties>
</file>

<file path=customXml/itemProps1.xml><?xml version="1.0" encoding="utf-8"?>
<ds:datastoreItem xmlns:ds="http://schemas.openxmlformats.org/officeDocument/2006/customXml" ds:itemID="{A5DC6426-E28F-4252-976B-375700DBBD64}"/>
</file>

<file path=customXml/itemProps2.xml><?xml version="1.0" encoding="utf-8"?>
<ds:datastoreItem xmlns:ds="http://schemas.openxmlformats.org/officeDocument/2006/customXml" ds:itemID="{9BFAE295-3C70-4422-809D-F627460DDF9B}"/>
</file>

<file path=customXml/itemProps3.xml><?xml version="1.0" encoding="utf-8"?>
<ds:datastoreItem xmlns:ds="http://schemas.openxmlformats.org/officeDocument/2006/customXml" ds:itemID="{782DBB2E-64CB-4583-8206-9410111B47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Department of Planning, Industry, and Environment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Alford</dc:creator>
  <cp:keywords/>
  <dc:description/>
  <cp:lastModifiedBy>Andrew Alford</cp:lastModifiedBy>
  <cp:revision/>
  <dcterms:created xsi:type="dcterms:W3CDTF">2024-10-15T01:26:43Z</dcterms:created>
  <dcterms:modified xsi:type="dcterms:W3CDTF">2025-11-16T02:35:19Z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0x010100FC34A55975AF3C4E85DF837E2A36A473</vt:lpwstr>
  </property>
  <property fmtid="{D5CDD505-2E9C-101B-9397-08002B2CF9AE}" pid="3" name="MediaServiceImageTags">
    <vt:lpwstr/>
  </property>
</Properties>
</file>