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Oilseeds\"/>
    </mc:Choice>
  </mc:AlternateContent>
  <xr:revisionPtr revIDLastSave="0" documentId="8_{E6F77E49-0A6C-42EF-AD9A-410F1B0DE899}" xr6:coauthVersionLast="47" xr6:coauthVersionMax="47" xr10:uidLastSave="{00000000-0000-0000-0000-000000000000}"/>
  <bookViews>
    <workbookView xWindow="0" yWindow="0" windowWidth="25800" windowHeight="21000" xr2:uid="{FC08816D-203B-42AF-9BFB-CE3E39236151}"/>
  </bookViews>
  <sheets>
    <sheet name="Canola Futures Historical Dat" sheetId="1" r:id="rId1"/>
  </sheets>
  <calcPr calcId="0"/>
</workbook>
</file>

<file path=xl/calcChain.xml><?xml version="1.0" encoding="utf-8"?>
<calcChain xmlns="http://schemas.openxmlformats.org/spreadsheetml/2006/main">
  <c r="E210" i="1" l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11" i="1"/>
</calcChain>
</file>

<file path=xl/sharedStrings.xml><?xml version="1.0" encoding="utf-8"?>
<sst xmlns="http://schemas.openxmlformats.org/spreadsheetml/2006/main" count="8" uniqueCount="8">
  <si>
    <t>Date</t>
  </si>
  <si>
    <t>MATIF - Rapeseed (EURO)</t>
  </si>
  <si>
    <t>MATIF - Rapeseed (AUD)</t>
  </si>
  <si>
    <t>Canadian ICE (CAN)</t>
  </si>
  <si>
    <t>Canadian ICE (AUD)</t>
  </si>
  <si>
    <t>Port Kembla (Port less freight)</t>
  </si>
  <si>
    <t>Global indicator and domestic canola prices</t>
  </si>
  <si>
    <t>Source:Investing.com (2024). https://au.investing.com/commodities/canola-futures-historical-data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</si>
</sst>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[$-C09]dd\-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 applyFill="1"/>
    <xf numFmtId="0" fontId="19" fillId="0" borderId="10" xfId="0" applyFont="1" applyFill="1" applyBorder="1" applyAlignment="1">
      <alignment horizontal="center" wrapText="1"/>
    </xf>
    <xf numFmtId="0" fontId="18" fillId="0" borderId="10" xfId="0" applyFont="1" applyFill="1" applyBorder="1"/>
    <xf numFmtId="10" fontId="18" fillId="0" borderId="0" xfId="0" applyNumberFormat="1" applyFont="1" applyFill="1"/>
    <xf numFmtId="4" fontId="18" fillId="0" borderId="10" xfId="0" applyNumberFormat="1" applyFont="1" applyFill="1" applyBorder="1"/>
    <xf numFmtId="0" fontId="19" fillId="0" borderId="0" xfId="0" applyFont="1" applyFill="1" applyBorder="1" applyAlignment="1">
      <alignment horizontal="center" wrapText="1"/>
    </xf>
    <xf numFmtId="0" fontId="18" fillId="0" borderId="0" xfId="0" applyFont="1" applyFill="1" applyBorder="1"/>
    <xf numFmtId="170" fontId="18" fillId="0" borderId="0" xfId="0" applyNumberFormat="1" applyFont="1" applyFill="1"/>
    <xf numFmtId="170" fontId="19" fillId="0" borderId="10" xfId="0" applyNumberFormat="1" applyFont="1" applyFill="1" applyBorder="1" applyAlignment="1">
      <alignment horizontal="center"/>
    </xf>
    <xf numFmtId="170" fontId="19" fillId="0" borderId="10" xfId="0" applyNumberFormat="1" applyFont="1" applyFill="1" applyBorder="1"/>
    <xf numFmtId="170" fontId="20" fillId="0" borderId="0" xfId="0" applyNumberFormat="1" applyFont="1" applyFill="1"/>
    <xf numFmtId="170" fontId="19" fillId="0" borderId="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Global</a:t>
            </a:r>
            <a:r>
              <a:rPr lang="en-AU" baseline="0"/>
              <a:t> indicator and domestic canola prices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'Canola Futures Historical Dat'!$C$2</c:f>
              <c:strCache>
                <c:ptCount val="1"/>
                <c:pt idx="0">
                  <c:v>MATIF - Rapeseed (AUD)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'Canola Futures Historical Dat'!$A$3:$A$211</c:f>
              <c:numCache>
                <c:formatCode>[$-C09]dd\-mmm\-yy;@</c:formatCode>
                <c:ptCount val="209"/>
                <c:pt idx="0">
                  <c:v>44017</c:v>
                </c:pt>
                <c:pt idx="1">
                  <c:v>44024</c:v>
                </c:pt>
                <c:pt idx="2">
                  <c:v>44031</c:v>
                </c:pt>
                <c:pt idx="3">
                  <c:v>44038</c:v>
                </c:pt>
                <c:pt idx="4">
                  <c:v>44045</c:v>
                </c:pt>
                <c:pt idx="5">
                  <c:v>44052</c:v>
                </c:pt>
                <c:pt idx="6">
                  <c:v>44059</c:v>
                </c:pt>
                <c:pt idx="7">
                  <c:v>44066</c:v>
                </c:pt>
                <c:pt idx="8">
                  <c:v>44073</c:v>
                </c:pt>
                <c:pt idx="9">
                  <c:v>44080</c:v>
                </c:pt>
                <c:pt idx="10">
                  <c:v>44087</c:v>
                </c:pt>
                <c:pt idx="11">
                  <c:v>44094</c:v>
                </c:pt>
                <c:pt idx="12">
                  <c:v>44101</c:v>
                </c:pt>
                <c:pt idx="13">
                  <c:v>44108</c:v>
                </c:pt>
                <c:pt idx="14">
                  <c:v>44115</c:v>
                </c:pt>
                <c:pt idx="15">
                  <c:v>44122</c:v>
                </c:pt>
                <c:pt idx="16">
                  <c:v>44129</c:v>
                </c:pt>
                <c:pt idx="17">
                  <c:v>44136</c:v>
                </c:pt>
                <c:pt idx="18">
                  <c:v>44143</c:v>
                </c:pt>
                <c:pt idx="19">
                  <c:v>44150</c:v>
                </c:pt>
                <c:pt idx="20">
                  <c:v>44157</c:v>
                </c:pt>
                <c:pt idx="21">
                  <c:v>44164</c:v>
                </c:pt>
                <c:pt idx="22">
                  <c:v>44171</c:v>
                </c:pt>
                <c:pt idx="23">
                  <c:v>44178</c:v>
                </c:pt>
                <c:pt idx="24">
                  <c:v>44185</c:v>
                </c:pt>
                <c:pt idx="25">
                  <c:v>44192</c:v>
                </c:pt>
                <c:pt idx="26">
                  <c:v>44199</c:v>
                </c:pt>
                <c:pt idx="27">
                  <c:v>44206</c:v>
                </c:pt>
                <c:pt idx="28">
                  <c:v>44213</c:v>
                </c:pt>
                <c:pt idx="29">
                  <c:v>44220</c:v>
                </c:pt>
                <c:pt idx="30">
                  <c:v>44227</c:v>
                </c:pt>
                <c:pt idx="31">
                  <c:v>44234</c:v>
                </c:pt>
                <c:pt idx="32">
                  <c:v>44241</c:v>
                </c:pt>
                <c:pt idx="33">
                  <c:v>44248</c:v>
                </c:pt>
                <c:pt idx="34">
                  <c:v>44255</c:v>
                </c:pt>
                <c:pt idx="35">
                  <c:v>44262</c:v>
                </c:pt>
                <c:pt idx="36">
                  <c:v>44269</c:v>
                </c:pt>
                <c:pt idx="37">
                  <c:v>44276</c:v>
                </c:pt>
                <c:pt idx="38">
                  <c:v>44283</c:v>
                </c:pt>
                <c:pt idx="39">
                  <c:v>44290</c:v>
                </c:pt>
                <c:pt idx="40">
                  <c:v>44297</c:v>
                </c:pt>
                <c:pt idx="41">
                  <c:v>44304</c:v>
                </c:pt>
                <c:pt idx="42">
                  <c:v>44311</c:v>
                </c:pt>
                <c:pt idx="43">
                  <c:v>44318</c:v>
                </c:pt>
                <c:pt idx="44">
                  <c:v>44325</c:v>
                </c:pt>
                <c:pt idx="45">
                  <c:v>44332</c:v>
                </c:pt>
                <c:pt idx="46">
                  <c:v>44339</c:v>
                </c:pt>
                <c:pt idx="47">
                  <c:v>44346</c:v>
                </c:pt>
                <c:pt idx="48">
                  <c:v>44353</c:v>
                </c:pt>
                <c:pt idx="49">
                  <c:v>44360</c:v>
                </c:pt>
                <c:pt idx="50">
                  <c:v>44367</c:v>
                </c:pt>
                <c:pt idx="51">
                  <c:v>44374</c:v>
                </c:pt>
                <c:pt idx="52">
                  <c:v>44381</c:v>
                </c:pt>
                <c:pt idx="53">
                  <c:v>44388</c:v>
                </c:pt>
                <c:pt idx="54">
                  <c:v>44395</c:v>
                </c:pt>
                <c:pt idx="55">
                  <c:v>44402</c:v>
                </c:pt>
                <c:pt idx="56">
                  <c:v>44409</c:v>
                </c:pt>
                <c:pt idx="57">
                  <c:v>44416</c:v>
                </c:pt>
                <c:pt idx="58">
                  <c:v>44423</c:v>
                </c:pt>
                <c:pt idx="59">
                  <c:v>44430</c:v>
                </c:pt>
                <c:pt idx="60">
                  <c:v>44437</c:v>
                </c:pt>
                <c:pt idx="61">
                  <c:v>44444</c:v>
                </c:pt>
                <c:pt idx="62">
                  <c:v>44451</c:v>
                </c:pt>
                <c:pt idx="63">
                  <c:v>44458</c:v>
                </c:pt>
                <c:pt idx="64">
                  <c:v>44465</c:v>
                </c:pt>
                <c:pt idx="65">
                  <c:v>44472</c:v>
                </c:pt>
                <c:pt idx="66">
                  <c:v>44479</c:v>
                </c:pt>
                <c:pt idx="67">
                  <c:v>44486</c:v>
                </c:pt>
                <c:pt idx="68">
                  <c:v>44493</c:v>
                </c:pt>
                <c:pt idx="69">
                  <c:v>44500</c:v>
                </c:pt>
                <c:pt idx="70">
                  <c:v>44507</c:v>
                </c:pt>
                <c:pt idx="71">
                  <c:v>44514</c:v>
                </c:pt>
                <c:pt idx="72">
                  <c:v>44521</c:v>
                </c:pt>
                <c:pt idx="73">
                  <c:v>44528</c:v>
                </c:pt>
                <c:pt idx="74">
                  <c:v>44535</c:v>
                </c:pt>
                <c:pt idx="75">
                  <c:v>44542</c:v>
                </c:pt>
                <c:pt idx="76">
                  <c:v>44549</c:v>
                </c:pt>
                <c:pt idx="77">
                  <c:v>44556</c:v>
                </c:pt>
                <c:pt idx="78">
                  <c:v>44563</c:v>
                </c:pt>
                <c:pt idx="79">
                  <c:v>44570</c:v>
                </c:pt>
                <c:pt idx="80">
                  <c:v>44577</c:v>
                </c:pt>
                <c:pt idx="81">
                  <c:v>44584</c:v>
                </c:pt>
                <c:pt idx="82">
                  <c:v>44591</c:v>
                </c:pt>
                <c:pt idx="83">
                  <c:v>44598</c:v>
                </c:pt>
                <c:pt idx="84">
                  <c:v>44605</c:v>
                </c:pt>
                <c:pt idx="85">
                  <c:v>44612</c:v>
                </c:pt>
                <c:pt idx="86">
                  <c:v>44619</c:v>
                </c:pt>
                <c:pt idx="87">
                  <c:v>44626</c:v>
                </c:pt>
                <c:pt idx="88">
                  <c:v>44633</c:v>
                </c:pt>
                <c:pt idx="89">
                  <c:v>44640</c:v>
                </c:pt>
                <c:pt idx="90">
                  <c:v>44647</c:v>
                </c:pt>
                <c:pt idx="91">
                  <c:v>44654</c:v>
                </c:pt>
                <c:pt idx="92">
                  <c:v>44661</c:v>
                </c:pt>
                <c:pt idx="93">
                  <c:v>44668</c:v>
                </c:pt>
                <c:pt idx="94">
                  <c:v>44675</c:v>
                </c:pt>
                <c:pt idx="95">
                  <c:v>44682</c:v>
                </c:pt>
                <c:pt idx="96">
                  <c:v>44689</c:v>
                </c:pt>
                <c:pt idx="97">
                  <c:v>44696</c:v>
                </c:pt>
                <c:pt idx="98">
                  <c:v>44703</c:v>
                </c:pt>
                <c:pt idx="99">
                  <c:v>44710</c:v>
                </c:pt>
                <c:pt idx="100">
                  <c:v>44717</c:v>
                </c:pt>
                <c:pt idx="101">
                  <c:v>44724</c:v>
                </c:pt>
                <c:pt idx="102">
                  <c:v>44731</c:v>
                </c:pt>
                <c:pt idx="103">
                  <c:v>44738</c:v>
                </c:pt>
                <c:pt idx="104">
                  <c:v>44745</c:v>
                </c:pt>
                <c:pt idx="105">
                  <c:v>44752</c:v>
                </c:pt>
                <c:pt idx="106">
                  <c:v>44759</c:v>
                </c:pt>
                <c:pt idx="107">
                  <c:v>44766</c:v>
                </c:pt>
                <c:pt idx="108">
                  <c:v>44773</c:v>
                </c:pt>
                <c:pt idx="109">
                  <c:v>44780</c:v>
                </c:pt>
                <c:pt idx="110">
                  <c:v>44787</c:v>
                </c:pt>
                <c:pt idx="111">
                  <c:v>44794</c:v>
                </c:pt>
                <c:pt idx="112">
                  <c:v>44801</c:v>
                </c:pt>
                <c:pt idx="113">
                  <c:v>44808</c:v>
                </c:pt>
                <c:pt idx="114">
                  <c:v>44815</c:v>
                </c:pt>
                <c:pt idx="115">
                  <c:v>44822</c:v>
                </c:pt>
                <c:pt idx="116">
                  <c:v>44829</c:v>
                </c:pt>
                <c:pt idx="117">
                  <c:v>44836</c:v>
                </c:pt>
                <c:pt idx="118">
                  <c:v>44843</c:v>
                </c:pt>
                <c:pt idx="119">
                  <c:v>44850</c:v>
                </c:pt>
                <c:pt idx="120">
                  <c:v>44857</c:v>
                </c:pt>
                <c:pt idx="121">
                  <c:v>44864</c:v>
                </c:pt>
                <c:pt idx="122">
                  <c:v>44871</c:v>
                </c:pt>
                <c:pt idx="123">
                  <c:v>44878</c:v>
                </c:pt>
                <c:pt idx="124">
                  <c:v>44885</c:v>
                </c:pt>
                <c:pt idx="125">
                  <c:v>44892</c:v>
                </c:pt>
                <c:pt idx="126">
                  <c:v>44899</c:v>
                </c:pt>
                <c:pt idx="127">
                  <c:v>44906</c:v>
                </c:pt>
                <c:pt idx="128">
                  <c:v>44913</c:v>
                </c:pt>
                <c:pt idx="129">
                  <c:v>44920</c:v>
                </c:pt>
                <c:pt idx="130">
                  <c:v>44927</c:v>
                </c:pt>
                <c:pt idx="131">
                  <c:v>44934</c:v>
                </c:pt>
                <c:pt idx="132">
                  <c:v>44941</c:v>
                </c:pt>
                <c:pt idx="133">
                  <c:v>44948</c:v>
                </c:pt>
                <c:pt idx="134">
                  <c:v>44955</c:v>
                </c:pt>
                <c:pt idx="135">
                  <c:v>44962</c:v>
                </c:pt>
                <c:pt idx="136">
                  <c:v>44969</c:v>
                </c:pt>
                <c:pt idx="137">
                  <c:v>44976</c:v>
                </c:pt>
                <c:pt idx="138">
                  <c:v>44983</c:v>
                </c:pt>
                <c:pt idx="139">
                  <c:v>44990</c:v>
                </c:pt>
                <c:pt idx="140">
                  <c:v>44997</c:v>
                </c:pt>
                <c:pt idx="141">
                  <c:v>45004</c:v>
                </c:pt>
                <c:pt idx="142">
                  <c:v>45011</c:v>
                </c:pt>
                <c:pt idx="143">
                  <c:v>45018</c:v>
                </c:pt>
                <c:pt idx="144">
                  <c:v>45025</c:v>
                </c:pt>
                <c:pt idx="145">
                  <c:v>45032</c:v>
                </c:pt>
                <c:pt idx="146">
                  <c:v>45039</c:v>
                </c:pt>
                <c:pt idx="147">
                  <c:v>45046</c:v>
                </c:pt>
                <c:pt idx="148">
                  <c:v>45053</c:v>
                </c:pt>
                <c:pt idx="149">
                  <c:v>45060</c:v>
                </c:pt>
                <c:pt idx="150">
                  <c:v>45067</c:v>
                </c:pt>
                <c:pt idx="151">
                  <c:v>45074</c:v>
                </c:pt>
                <c:pt idx="152">
                  <c:v>45081</c:v>
                </c:pt>
                <c:pt idx="153">
                  <c:v>45088</c:v>
                </c:pt>
                <c:pt idx="154">
                  <c:v>45095</c:v>
                </c:pt>
                <c:pt idx="155">
                  <c:v>45102</c:v>
                </c:pt>
                <c:pt idx="156">
                  <c:v>45109</c:v>
                </c:pt>
                <c:pt idx="157">
                  <c:v>45116</c:v>
                </c:pt>
                <c:pt idx="158">
                  <c:v>45123</c:v>
                </c:pt>
                <c:pt idx="159">
                  <c:v>45130</c:v>
                </c:pt>
                <c:pt idx="160">
                  <c:v>45137</c:v>
                </c:pt>
                <c:pt idx="161">
                  <c:v>45144</c:v>
                </c:pt>
                <c:pt idx="162">
                  <c:v>45151</c:v>
                </c:pt>
                <c:pt idx="163">
                  <c:v>45158</c:v>
                </c:pt>
                <c:pt idx="164">
                  <c:v>45165</c:v>
                </c:pt>
                <c:pt idx="165">
                  <c:v>45172</c:v>
                </c:pt>
                <c:pt idx="166">
                  <c:v>45179</c:v>
                </c:pt>
                <c:pt idx="167">
                  <c:v>45186</c:v>
                </c:pt>
                <c:pt idx="168">
                  <c:v>45193</c:v>
                </c:pt>
                <c:pt idx="169">
                  <c:v>45200</c:v>
                </c:pt>
                <c:pt idx="170">
                  <c:v>45207</c:v>
                </c:pt>
                <c:pt idx="171">
                  <c:v>45214</c:v>
                </c:pt>
                <c:pt idx="172">
                  <c:v>45221</c:v>
                </c:pt>
                <c:pt idx="173">
                  <c:v>45228</c:v>
                </c:pt>
                <c:pt idx="174">
                  <c:v>45235</c:v>
                </c:pt>
                <c:pt idx="175">
                  <c:v>45242</c:v>
                </c:pt>
                <c:pt idx="176">
                  <c:v>45249</c:v>
                </c:pt>
                <c:pt idx="177">
                  <c:v>45256</c:v>
                </c:pt>
                <c:pt idx="178">
                  <c:v>45263</c:v>
                </c:pt>
                <c:pt idx="179">
                  <c:v>45270</c:v>
                </c:pt>
                <c:pt idx="180">
                  <c:v>45277</c:v>
                </c:pt>
                <c:pt idx="181">
                  <c:v>45284</c:v>
                </c:pt>
                <c:pt idx="182">
                  <c:v>45291</c:v>
                </c:pt>
                <c:pt idx="183">
                  <c:v>45298</c:v>
                </c:pt>
                <c:pt idx="184">
                  <c:v>45305</c:v>
                </c:pt>
                <c:pt idx="185">
                  <c:v>45312</c:v>
                </c:pt>
                <c:pt idx="186">
                  <c:v>45319</c:v>
                </c:pt>
                <c:pt idx="187">
                  <c:v>45326</c:v>
                </c:pt>
                <c:pt idx="188">
                  <c:v>45333</c:v>
                </c:pt>
                <c:pt idx="189">
                  <c:v>45340</c:v>
                </c:pt>
                <c:pt idx="190">
                  <c:v>45347</c:v>
                </c:pt>
                <c:pt idx="191">
                  <c:v>45354</c:v>
                </c:pt>
                <c:pt idx="192">
                  <c:v>45361</c:v>
                </c:pt>
                <c:pt idx="193">
                  <c:v>45368</c:v>
                </c:pt>
                <c:pt idx="194">
                  <c:v>45375</c:v>
                </c:pt>
                <c:pt idx="195">
                  <c:v>45382</c:v>
                </c:pt>
                <c:pt idx="196">
                  <c:v>45389</c:v>
                </c:pt>
                <c:pt idx="197">
                  <c:v>45396</c:v>
                </c:pt>
                <c:pt idx="198">
                  <c:v>45403</c:v>
                </c:pt>
                <c:pt idx="199">
                  <c:v>45410</c:v>
                </c:pt>
                <c:pt idx="200">
                  <c:v>45417</c:v>
                </c:pt>
                <c:pt idx="201">
                  <c:v>45424</c:v>
                </c:pt>
                <c:pt idx="202">
                  <c:v>45431</c:v>
                </c:pt>
                <c:pt idx="203">
                  <c:v>45438</c:v>
                </c:pt>
                <c:pt idx="204">
                  <c:v>45445</c:v>
                </c:pt>
                <c:pt idx="205">
                  <c:v>45452</c:v>
                </c:pt>
                <c:pt idx="206">
                  <c:v>45459</c:v>
                </c:pt>
                <c:pt idx="207">
                  <c:v>45466</c:v>
                </c:pt>
                <c:pt idx="208">
                  <c:v>45473</c:v>
                </c:pt>
              </c:numCache>
            </c:numRef>
          </c:cat>
          <c:val>
            <c:numRef>
              <c:f>'Canola Futures Historical Dat'!$C$3:$C$211</c:f>
              <c:numCache>
                <c:formatCode>General</c:formatCode>
                <c:ptCount val="209"/>
                <c:pt idx="0">
                  <c:v>632.36249999999995</c:v>
                </c:pt>
                <c:pt idx="1">
                  <c:v>633.59999999999991</c:v>
                </c:pt>
                <c:pt idx="2">
                  <c:v>622.875</c:v>
                </c:pt>
                <c:pt idx="3">
                  <c:v>624.9375</c:v>
                </c:pt>
                <c:pt idx="4">
                  <c:v>622.46249999999998</c:v>
                </c:pt>
                <c:pt idx="5">
                  <c:v>620.4</c:v>
                </c:pt>
                <c:pt idx="6">
                  <c:v>626.58749999999998</c:v>
                </c:pt>
                <c:pt idx="7">
                  <c:v>630.71249999999998</c:v>
                </c:pt>
                <c:pt idx="8">
                  <c:v>634.42499999999995</c:v>
                </c:pt>
                <c:pt idx="9">
                  <c:v>630.71249999999998</c:v>
                </c:pt>
                <c:pt idx="10">
                  <c:v>651.75</c:v>
                </c:pt>
                <c:pt idx="11">
                  <c:v>634.42499999999995</c:v>
                </c:pt>
                <c:pt idx="12">
                  <c:v>642.67499999999995</c:v>
                </c:pt>
                <c:pt idx="13">
                  <c:v>649.6875</c:v>
                </c:pt>
                <c:pt idx="14">
                  <c:v>643.5</c:v>
                </c:pt>
                <c:pt idx="15">
                  <c:v>646.79999999999995</c:v>
                </c:pt>
                <c:pt idx="16">
                  <c:v>622.875</c:v>
                </c:pt>
                <c:pt idx="17">
                  <c:v>656.69999999999993</c:v>
                </c:pt>
                <c:pt idx="18">
                  <c:v>674.4375</c:v>
                </c:pt>
                <c:pt idx="19">
                  <c:v>685.16249999999991</c:v>
                </c:pt>
                <c:pt idx="20">
                  <c:v>683.09999999999991</c:v>
                </c:pt>
                <c:pt idx="21">
                  <c:v>675.26249999999993</c:v>
                </c:pt>
                <c:pt idx="22">
                  <c:v>674.02499999999998</c:v>
                </c:pt>
                <c:pt idx="23">
                  <c:v>681.86249999999995</c:v>
                </c:pt>
                <c:pt idx="24">
                  <c:v>683.92499999999995</c:v>
                </c:pt>
                <c:pt idx="25">
                  <c:v>690.11249999999995</c:v>
                </c:pt>
                <c:pt idx="26">
                  <c:v>726</c:v>
                </c:pt>
                <c:pt idx="27">
                  <c:v>713.21249999999998</c:v>
                </c:pt>
                <c:pt idx="28">
                  <c:v>713.21249999999998</c:v>
                </c:pt>
                <c:pt idx="29">
                  <c:v>744.97499999999991</c:v>
                </c:pt>
                <c:pt idx="30">
                  <c:v>725.58749999999998</c:v>
                </c:pt>
                <c:pt idx="31">
                  <c:v>741.67499999999995</c:v>
                </c:pt>
                <c:pt idx="32">
                  <c:v>761.47499999999991</c:v>
                </c:pt>
                <c:pt idx="33">
                  <c:v>810.97499999999991</c:v>
                </c:pt>
                <c:pt idx="34">
                  <c:v>855.52499999999998</c:v>
                </c:pt>
                <c:pt idx="35">
                  <c:v>861.3</c:v>
                </c:pt>
                <c:pt idx="36">
                  <c:v>849.75</c:v>
                </c:pt>
                <c:pt idx="37">
                  <c:v>835.3125</c:v>
                </c:pt>
                <c:pt idx="38">
                  <c:v>815.09999999999991</c:v>
                </c:pt>
                <c:pt idx="39">
                  <c:v>842.32499999999993</c:v>
                </c:pt>
                <c:pt idx="40">
                  <c:v>840.26249999999993</c:v>
                </c:pt>
                <c:pt idx="41">
                  <c:v>975.97499999999991</c:v>
                </c:pt>
                <c:pt idx="42">
                  <c:v>992.0625</c:v>
                </c:pt>
                <c:pt idx="43">
                  <c:v>892.23749999999995</c:v>
                </c:pt>
                <c:pt idx="44">
                  <c:v>903.78749999999991</c:v>
                </c:pt>
                <c:pt idx="45">
                  <c:v>865.83749999999998</c:v>
                </c:pt>
                <c:pt idx="46">
                  <c:v>857.58749999999998</c:v>
                </c:pt>
                <c:pt idx="47">
                  <c:v>886.875</c:v>
                </c:pt>
                <c:pt idx="48">
                  <c:v>852.63749999999993</c:v>
                </c:pt>
                <c:pt idx="49">
                  <c:v>805.61249999999995</c:v>
                </c:pt>
                <c:pt idx="50">
                  <c:v>836.55</c:v>
                </c:pt>
                <c:pt idx="51">
                  <c:v>885.22499999999991</c:v>
                </c:pt>
                <c:pt idx="52">
                  <c:v>869.96249999999998</c:v>
                </c:pt>
                <c:pt idx="53">
                  <c:v>903.375</c:v>
                </c:pt>
                <c:pt idx="54">
                  <c:v>877.8</c:v>
                </c:pt>
                <c:pt idx="55">
                  <c:v>860.47499999999991</c:v>
                </c:pt>
                <c:pt idx="56">
                  <c:v>895.125</c:v>
                </c:pt>
                <c:pt idx="57">
                  <c:v>935.55</c:v>
                </c:pt>
                <c:pt idx="58">
                  <c:v>919.875</c:v>
                </c:pt>
                <c:pt idx="59">
                  <c:v>942.97499999999991</c:v>
                </c:pt>
                <c:pt idx="60">
                  <c:v>943.38749999999993</c:v>
                </c:pt>
                <c:pt idx="61">
                  <c:v>941.73749999999995</c:v>
                </c:pt>
                <c:pt idx="62">
                  <c:v>991.23749999999995</c:v>
                </c:pt>
                <c:pt idx="63">
                  <c:v>1022.175</c:v>
                </c:pt>
                <c:pt idx="64">
                  <c:v>1063.0125</c:v>
                </c:pt>
                <c:pt idx="65">
                  <c:v>1101.375</c:v>
                </c:pt>
                <c:pt idx="66">
                  <c:v>1109.625</c:v>
                </c:pt>
                <c:pt idx="67">
                  <c:v>1112.925</c:v>
                </c:pt>
                <c:pt idx="68">
                  <c:v>1133.9624999999999</c:v>
                </c:pt>
                <c:pt idx="69">
                  <c:v>1130.25</c:v>
                </c:pt>
                <c:pt idx="70">
                  <c:v>1171.9124999999999</c:v>
                </c:pt>
                <c:pt idx="71">
                  <c:v>1118.2874999999999</c:v>
                </c:pt>
                <c:pt idx="72">
                  <c:v>1110.8625</c:v>
                </c:pt>
                <c:pt idx="73">
                  <c:v>1126.5374999999999</c:v>
                </c:pt>
                <c:pt idx="74">
                  <c:v>1185.1125</c:v>
                </c:pt>
                <c:pt idx="75">
                  <c:v>1202.8499999999999</c:v>
                </c:pt>
                <c:pt idx="76">
                  <c:v>1240.3875</c:v>
                </c:pt>
                <c:pt idx="77">
                  <c:v>1244.0999999999999</c:v>
                </c:pt>
                <c:pt idx="78">
                  <c:v>1366.1999999999998</c:v>
                </c:pt>
                <c:pt idx="79">
                  <c:v>1270.5</c:v>
                </c:pt>
                <c:pt idx="80">
                  <c:v>1249.05</c:v>
                </c:pt>
                <c:pt idx="81">
                  <c:v>1246.575</c:v>
                </c:pt>
                <c:pt idx="82">
                  <c:v>1149.2249999999999</c:v>
                </c:pt>
                <c:pt idx="83">
                  <c:v>1140.9749999999999</c:v>
                </c:pt>
                <c:pt idx="84">
                  <c:v>1161.1875</c:v>
                </c:pt>
                <c:pt idx="85">
                  <c:v>1199.55</c:v>
                </c:pt>
                <c:pt idx="86">
                  <c:v>1354.2375</c:v>
                </c:pt>
                <c:pt idx="87">
                  <c:v>1492.8374999999999</c:v>
                </c:pt>
                <c:pt idx="88">
                  <c:v>1547.2874999999999</c:v>
                </c:pt>
                <c:pt idx="89">
                  <c:v>1599.2624999999998</c:v>
                </c:pt>
                <c:pt idx="90">
                  <c:v>1562.1374999999998</c:v>
                </c:pt>
                <c:pt idx="91">
                  <c:v>1585.6499999999999</c:v>
                </c:pt>
                <c:pt idx="92">
                  <c:v>1656.6</c:v>
                </c:pt>
                <c:pt idx="93">
                  <c:v>1784.0625</c:v>
                </c:pt>
                <c:pt idx="94">
                  <c:v>1646.2874999999999</c:v>
                </c:pt>
                <c:pt idx="95">
                  <c:v>1389.3</c:v>
                </c:pt>
                <c:pt idx="96">
                  <c:v>1436.3249999999998</c:v>
                </c:pt>
                <c:pt idx="97">
                  <c:v>1369.5</c:v>
                </c:pt>
                <c:pt idx="98">
                  <c:v>1366.6125</c:v>
                </c:pt>
                <c:pt idx="99">
                  <c:v>1279.9875</c:v>
                </c:pt>
                <c:pt idx="100">
                  <c:v>1295.25</c:v>
                </c:pt>
                <c:pt idx="101">
                  <c:v>1265.1375</c:v>
                </c:pt>
                <c:pt idx="102">
                  <c:v>1149.2249999999999</c:v>
                </c:pt>
                <c:pt idx="103">
                  <c:v>1104.2625</c:v>
                </c:pt>
                <c:pt idx="104">
                  <c:v>1144.2749999999999</c:v>
                </c:pt>
                <c:pt idx="105">
                  <c:v>1114.1624999999999</c:v>
                </c:pt>
                <c:pt idx="106">
                  <c:v>1045.2749999999999</c:v>
                </c:pt>
                <c:pt idx="107">
                  <c:v>1114.9875</c:v>
                </c:pt>
                <c:pt idx="108">
                  <c:v>1077.8625</c:v>
                </c:pt>
                <c:pt idx="109">
                  <c:v>1082.8125</c:v>
                </c:pt>
                <c:pt idx="110">
                  <c:v>992.47499999999991</c:v>
                </c:pt>
                <c:pt idx="111">
                  <c:v>1038.2625</c:v>
                </c:pt>
                <c:pt idx="112">
                  <c:v>1011.0374999999999</c:v>
                </c:pt>
                <c:pt idx="113">
                  <c:v>986.28749999999991</c:v>
                </c:pt>
                <c:pt idx="114">
                  <c:v>952.46249999999998</c:v>
                </c:pt>
                <c:pt idx="115">
                  <c:v>1001.1374999999999</c:v>
                </c:pt>
                <c:pt idx="116">
                  <c:v>1044.45</c:v>
                </c:pt>
                <c:pt idx="117">
                  <c:v>1038.675</c:v>
                </c:pt>
                <c:pt idx="118">
                  <c:v>1045.6875</c:v>
                </c:pt>
                <c:pt idx="119">
                  <c:v>1040.7375</c:v>
                </c:pt>
                <c:pt idx="120">
                  <c:v>1050.2249999999999</c:v>
                </c:pt>
                <c:pt idx="121">
                  <c:v>1096.8374999999999</c:v>
                </c:pt>
                <c:pt idx="122">
                  <c:v>1049.8125</c:v>
                </c:pt>
                <c:pt idx="123">
                  <c:v>1006.9124999999999</c:v>
                </c:pt>
                <c:pt idx="124">
                  <c:v>973.5</c:v>
                </c:pt>
                <c:pt idx="125">
                  <c:v>935.13749999999993</c:v>
                </c:pt>
                <c:pt idx="126">
                  <c:v>933.07499999999993</c:v>
                </c:pt>
                <c:pt idx="127">
                  <c:v>924</c:v>
                </c:pt>
                <c:pt idx="128">
                  <c:v>935.13749999999993</c:v>
                </c:pt>
                <c:pt idx="129">
                  <c:v>964.01249999999993</c:v>
                </c:pt>
                <c:pt idx="130">
                  <c:v>953.28749999999991</c:v>
                </c:pt>
                <c:pt idx="131">
                  <c:v>935.13749999999993</c:v>
                </c:pt>
                <c:pt idx="132">
                  <c:v>879.44999999999993</c:v>
                </c:pt>
                <c:pt idx="133">
                  <c:v>898.01249999999993</c:v>
                </c:pt>
                <c:pt idx="134">
                  <c:v>899.66249999999991</c:v>
                </c:pt>
                <c:pt idx="135">
                  <c:v>908.32499999999993</c:v>
                </c:pt>
                <c:pt idx="136">
                  <c:v>931.42499999999995</c:v>
                </c:pt>
                <c:pt idx="137">
                  <c:v>894.3</c:v>
                </c:pt>
                <c:pt idx="138">
                  <c:v>888.52499999999998</c:v>
                </c:pt>
                <c:pt idx="139">
                  <c:v>813.44999999999993</c:v>
                </c:pt>
                <c:pt idx="140">
                  <c:v>770.96249999999998</c:v>
                </c:pt>
                <c:pt idx="141">
                  <c:v>754.05</c:v>
                </c:pt>
                <c:pt idx="142">
                  <c:v>784.98749999999995</c:v>
                </c:pt>
                <c:pt idx="143">
                  <c:v>761.47499999999991</c:v>
                </c:pt>
                <c:pt idx="144">
                  <c:v>724.76249999999993</c:v>
                </c:pt>
                <c:pt idx="145">
                  <c:v>753.22499999999991</c:v>
                </c:pt>
                <c:pt idx="146">
                  <c:v>713.21249999999998</c:v>
                </c:pt>
                <c:pt idx="147">
                  <c:v>740.02499999999998</c:v>
                </c:pt>
                <c:pt idx="148">
                  <c:v>686.4</c:v>
                </c:pt>
                <c:pt idx="149">
                  <c:v>652.98749999999995</c:v>
                </c:pt>
                <c:pt idx="150">
                  <c:v>678.5625</c:v>
                </c:pt>
                <c:pt idx="151">
                  <c:v>670.72499999999991</c:v>
                </c:pt>
                <c:pt idx="152">
                  <c:v>714.86249999999995</c:v>
                </c:pt>
                <c:pt idx="153">
                  <c:v>781.27499999999998</c:v>
                </c:pt>
                <c:pt idx="154">
                  <c:v>711.15</c:v>
                </c:pt>
                <c:pt idx="155">
                  <c:v>742.08749999999998</c:v>
                </c:pt>
                <c:pt idx="156">
                  <c:v>725.58749999999998</c:v>
                </c:pt>
                <c:pt idx="157">
                  <c:v>768.07499999999993</c:v>
                </c:pt>
                <c:pt idx="158">
                  <c:v>775.5</c:v>
                </c:pt>
                <c:pt idx="159">
                  <c:v>691.76249999999993</c:v>
                </c:pt>
                <c:pt idx="160">
                  <c:v>781.6875</c:v>
                </c:pt>
                <c:pt idx="161">
                  <c:v>752.8125</c:v>
                </c:pt>
                <c:pt idx="162">
                  <c:v>782.92499999999995</c:v>
                </c:pt>
                <c:pt idx="163">
                  <c:v>780.86249999999995</c:v>
                </c:pt>
                <c:pt idx="164">
                  <c:v>781.27499999999998</c:v>
                </c:pt>
                <c:pt idx="165">
                  <c:v>740.84999999999991</c:v>
                </c:pt>
                <c:pt idx="166">
                  <c:v>733.83749999999998</c:v>
                </c:pt>
                <c:pt idx="167">
                  <c:v>728.0625</c:v>
                </c:pt>
                <c:pt idx="168">
                  <c:v>730.125</c:v>
                </c:pt>
                <c:pt idx="169">
                  <c:v>703.3125</c:v>
                </c:pt>
                <c:pt idx="170">
                  <c:v>702.07499999999993</c:v>
                </c:pt>
                <c:pt idx="171">
                  <c:v>650.09999999999991</c:v>
                </c:pt>
                <c:pt idx="172">
                  <c:v>665.36249999999995</c:v>
                </c:pt>
                <c:pt idx="173">
                  <c:v>734.25</c:v>
                </c:pt>
                <c:pt idx="174">
                  <c:v>708.67499999999995</c:v>
                </c:pt>
                <c:pt idx="175">
                  <c:v>717.75</c:v>
                </c:pt>
                <c:pt idx="176">
                  <c:v>722.69999999999993</c:v>
                </c:pt>
                <c:pt idx="177">
                  <c:v>728.0625</c:v>
                </c:pt>
                <c:pt idx="178">
                  <c:v>728.47499999999991</c:v>
                </c:pt>
                <c:pt idx="179">
                  <c:v>711.15</c:v>
                </c:pt>
                <c:pt idx="180">
                  <c:v>709.91249999999991</c:v>
                </c:pt>
                <c:pt idx="181">
                  <c:v>722.69999999999993</c:v>
                </c:pt>
                <c:pt idx="182">
                  <c:v>696.71249999999998</c:v>
                </c:pt>
                <c:pt idx="183">
                  <c:v>691.34999999999991</c:v>
                </c:pt>
                <c:pt idx="184">
                  <c:v>717.33749999999998</c:v>
                </c:pt>
                <c:pt idx="185">
                  <c:v>720.22499999999991</c:v>
                </c:pt>
                <c:pt idx="186">
                  <c:v>686.4</c:v>
                </c:pt>
                <c:pt idx="187">
                  <c:v>689.69999999999993</c:v>
                </c:pt>
                <c:pt idx="188">
                  <c:v>705.375</c:v>
                </c:pt>
                <c:pt idx="189">
                  <c:v>673.61249999999995</c:v>
                </c:pt>
                <c:pt idx="190">
                  <c:v>682.27499999999998</c:v>
                </c:pt>
                <c:pt idx="191">
                  <c:v>698.36249999999995</c:v>
                </c:pt>
                <c:pt idx="192">
                  <c:v>719.8125</c:v>
                </c:pt>
                <c:pt idx="193">
                  <c:v>739.61249999999995</c:v>
                </c:pt>
                <c:pt idx="194">
                  <c:v>722.69999999999993</c:v>
                </c:pt>
                <c:pt idx="195">
                  <c:v>735.48749999999995</c:v>
                </c:pt>
                <c:pt idx="196">
                  <c:v>757.34999999999991</c:v>
                </c:pt>
                <c:pt idx="197">
                  <c:v>740.84999999999991</c:v>
                </c:pt>
                <c:pt idx="198">
                  <c:v>726.41249999999991</c:v>
                </c:pt>
                <c:pt idx="199">
                  <c:v>775.08749999999998</c:v>
                </c:pt>
                <c:pt idx="200">
                  <c:v>795.3</c:v>
                </c:pt>
                <c:pt idx="201">
                  <c:v>789.9375</c:v>
                </c:pt>
                <c:pt idx="202">
                  <c:v>809.32499999999993</c:v>
                </c:pt>
                <c:pt idx="203">
                  <c:v>804.375</c:v>
                </c:pt>
                <c:pt idx="204">
                  <c:v>767.25</c:v>
                </c:pt>
                <c:pt idx="205">
                  <c:v>772.19999999999993</c:v>
                </c:pt>
                <c:pt idx="206">
                  <c:v>762.3</c:v>
                </c:pt>
                <c:pt idx="207">
                  <c:v>787.46249999999998</c:v>
                </c:pt>
                <c:pt idx="208">
                  <c:v>838.61249999999995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1-4128-B244-54DB19887D7C}"/>
            </c:ext>
          </c:extLst>
        </c:ser>
        <c:ser>
          <c:idx val="3"/>
          <c:order val="1"/>
          <c:tx>
            <c:strRef>
              <c:f>'Canola Futures Historical Dat'!$E$2</c:f>
              <c:strCache>
                <c:ptCount val="1"/>
                <c:pt idx="0">
                  <c:v>Canadian ICE (AUD)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'Canola Futures Historical Dat'!$A$3:$A$211</c:f>
              <c:numCache>
                <c:formatCode>[$-C09]dd\-mmm\-yy;@</c:formatCode>
                <c:ptCount val="209"/>
                <c:pt idx="0">
                  <c:v>44017</c:v>
                </c:pt>
                <c:pt idx="1">
                  <c:v>44024</c:v>
                </c:pt>
                <c:pt idx="2">
                  <c:v>44031</c:v>
                </c:pt>
                <c:pt idx="3">
                  <c:v>44038</c:v>
                </c:pt>
                <c:pt idx="4">
                  <c:v>44045</c:v>
                </c:pt>
                <c:pt idx="5">
                  <c:v>44052</c:v>
                </c:pt>
                <c:pt idx="6">
                  <c:v>44059</c:v>
                </c:pt>
                <c:pt idx="7">
                  <c:v>44066</c:v>
                </c:pt>
                <c:pt idx="8">
                  <c:v>44073</c:v>
                </c:pt>
                <c:pt idx="9">
                  <c:v>44080</c:v>
                </c:pt>
                <c:pt idx="10">
                  <c:v>44087</c:v>
                </c:pt>
                <c:pt idx="11">
                  <c:v>44094</c:v>
                </c:pt>
                <c:pt idx="12">
                  <c:v>44101</c:v>
                </c:pt>
                <c:pt idx="13">
                  <c:v>44108</c:v>
                </c:pt>
                <c:pt idx="14">
                  <c:v>44115</c:v>
                </c:pt>
                <c:pt idx="15">
                  <c:v>44122</c:v>
                </c:pt>
                <c:pt idx="16">
                  <c:v>44129</c:v>
                </c:pt>
                <c:pt idx="17">
                  <c:v>44136</c:v>
                </c:pt>
                <c:pt idx="18">
                  <c:v>44143</c:v>
                </c:pt>
                <c:pt idx="19">
                  <c:v>44150</c:v>
                </c:pt>
                <c:pt idx="20">
                  <c:v>44157</c:v>
                </c:pt>
                <c:pt idx="21">
                  <c:v>44164</c:v>
                </c:pt>
                <c:pt idx="22">
                  <c:v>44171</c:v>
                </c:pt>
                <c:pt idx="23">
                  <c:v>44178</c:v>
                </c:pt>
                <c:pt idx="24">
                  <c:v>44185</c:v>
                </c:pt>
                <c:pt idx="25">
                  <c:v>44192</c:v>
                </c:pt>
                <c:pt idx="26">
                  <c:v>44199</c:v>
                </c:pt>
                <c:pt idx="27">
                  <c:v>44206</c:v>
                </c:pt>
                <c:pt idx="28">
                  <c:v>44213</c:v>
                </c:pt>
                <c:pt idx="29">
                  <c:v>44220</c:v>
                </c:pt>
                <c:pt idx="30">
                  <c:v>44227</c:v>
                </c:pt>
                <c:pt idx="31">
                  <c:v>44234</c:v>
                </c:pt>
                <c:pt idx="32">
                  <c:v>44241</c:v>
                </c:pt>
                <c:pt idx="33">
                  <c:v>44248</c:v>
                </c:pt>
                <c:pt idx="34">
                  <c:v>44255</c:v>
                </c:pt>
                <c:pt idx="35">
                  <c:v>44262</c:v>
                </c:pt>
                <c:pt idx="36">
                  <c:v>44269</c:v>
                </c:pt>
                <c:pt idx="37">
                  <c:v>44276</c:v>
                </c:pt>
                <c:pt idx="38">
                  <c:v>44283</c:v>
                </c:pt>
                <c:pt idx="39">
                  <c:v>44290</c:v>
                </c:pt>
                <c:pt idx="40">
                  <c:v>44297</c:v>
                </c:pt>
                <c:pt idx="41">
                  <c:v>44304</c:v>
                </c:pt>
                <c:pt idx="42">
                  <c:v>44311</c:v>
                </c:pt>
                <c:pt idx="43">
                  <c:v>44318</c:v>
                </c:pt>
                <c:pt idx="44">
                  <c:v>44325</c:v>
                </c:pt>
                <c:pt idx="45">
                  <c:v>44332</c:v>
                </c:pt>
                <c:pt idx="46">
                  <c:v>44339</c:v>
                </c:pt>
                <c:pt idx="47">
                  <c:v>44346</c:v>
                </c:pt>
                <c:pt idx="48">
                  <c:v>44353</c:v>
                </c:pt>
                <c:pt idx="49">
                  <c:v>44360</c:v>
                </c:pt>
                <c:pt idx="50">
                  <c:v>44367</c:v>
                </c:pt>
                <c:pt idx="51">
                  <c:v>44374</c:v>
                </c:pt>
                <c:pt idx="52">
                  <c:v>44381</c:v>
                </c:pt>
                <c:pt idx="53">
                  <c:v>44388</c:v>
                </c:pt>
                <c:pt idx="54">
                  <c:v>44395</c:v>
                </c:pt>
                <c:pt idx="55">
                  <c:v>44402</c:v>
                </c:pt>
                <c:pt idx="56">
                  <c:v>44409</c:v>
                </c:pt>
                <c:pt idx="57">
                  <c:v>44416</c:v>
                </c:pt>
                <c:pt idx="58">
                  <c:v>44423</c:v>
                </c:pt>
                <c:pt idx="59">
                  <c:v>44430</c:v>
                </c:pt>
                <c:pt idx="60">
                  <c:v>44437</c:v>
                </c:pt>
                <c:pt idx="61">
                  <c:v>44444</c:v>
                </c:pt>
                <c:pt idx="62">
                  <c:v>44451</c:v>
                </c:pt>
                <c:pt idx="63">
                  <c:v>44458</c:v>
                </c:pt>
                <c:pt idx="64">
                  <c:v>44465</c:v>
                </c:pt>
                <c:pt idx="65">
                  <c:v>44472</c:v>
                </c:pt>
                <c:pt idx="66">
                  <c:v>44479</c:v>
                </c:pt>
                <c:pt idx="67">
                  <c:v>44486</c:v>
                </c:pt>
                <c:pt idx="68">
                  <c:v>44493</c:v>
                </c:pt>
                <c:pt idx="69">
                  <c:v>44500</c:v>
                </c:pt>
                <c:pt idx="70">
                  <c:v>44507</c:v>
                </c:pt>
                <c:pt idx="71">
                  <c:v>44514</c:v>
                </c:pt>
                <c:pt idx="72">
                  <c:v>44521</c:v>
                </c:pt>
                <c:pt idx="73">
                  <c:v>44528</c:v>
                </c:pt>
                <c:pt idx="74">
                  <c:v>44535</c:v>
                </c:pt>
                <c:pt idx="75">
                  <c:v>44542</c:v>
                </c:pt>
                <c:pt idx="76">
                  <c:v>44549</c:v>
                </c:pt>
                <c:pt idx="77">
                  <c:v>44556</c:v>
                </c:pt>
                <c:pt idx="78">
                  <c:v>44563</c:v>
                </c:pt>
                <c:pt idx="79">
                  <c:v>44570</c:v>
                </c:pt>
                <c:pt idx="80">
                  <c:v>44577</c:v>
                </c:pt>
                <c:pt idx="81">
                  <c:v>44584</c:v>
                </c:pt>
                <c:pt idx="82">
                  <c:v>44591</c:v>
                </c:pt>
                <c:pt idx="83">
                  <c:v>44598</c:v>
                </c:pt>
                <c:pt idx="84">
                  <c:v>44605</c:v>
                </c:pt>
                <c:pt idx="85">
                  <c:v>44612</c:v>
                </c:pt>
                <c:pt idx="86">
                  <c:v>44619</c:v>
                </c:pt>
                <c:pt idx="87">
                  <c:v>44626</c:v>
                </c:pt>
                <c:pt idx="88">
                  <c:v>44633</c:v>
                </c:pt>
                <c:pt idx="89">
                  <c:v>44640</c:v>
                </c:pt>
                <c:pt idx="90">
                  <c:v>44647</c:v>
                </c:pt>
                <c:pt idx="91">
                  <c:v>44654</c:v>
                </c:pt>
                <c:pt idx="92">
                  <c:v>44661</c:v>
                </c:pt>
                <c:pt idx="93">
                  <c:v>44668</c:v>
                </c:pt>
                <c:pt idx="94">
                  <c:v>44675</c:v>
                </c:pt>
                <c:pt idx="95">
                  <c:v>44682</c:v>
                </c:pt>
                <c:pt idx="96">
                  <c:v>44689</c:v>
                </c:pt>
                <c:pt idx="97">
                  <c:v>44696</c:v>
                </c:pt>
                <c:pt idx="98">
                  <c:v>44703</c:v>
                </c:pt>
                <c:pt idx="99">
                  <c:v>44710</c:v>
                </c:pt>
                <c:pt idx="100">
                  <c:v>44717</c:v>
                </c:pt>
                <c:pt idx="101">
                  <c:v>44724</c:v>
                </c:pt>
                <c:pt idx="102">
                  <c:v>44731</c:v>
                </c:pt>
                <c:pt idx="103">
                  <c:v>44738</c:v>
                </c:pt>
                <c:pt idx="104">
                  <c:v>44745</c:v>
                </c:pt>
                <c:pt idx="105">
                  <c:v>44752</c:v>
                </c:pt>
                <c:pt idx="106">
                  <c:v>44759</c:v>
                </c:pt>
                <c:pt idx="107">
                  <c:v>44766</c:v>
                </c:pt>
                <c:pt idx="108">
                  <c:v>44773</c:v>
                </c:pt>
                <c:pt idx="109">
                  <c:v>44780</c:v>
                </c:pt>
                <c:pt idx="110">
                  <c:v>44787</c:v>
                </c:pt>
                <c:pt idx="111">
                  <c:v>44794</c:v>
                </c:pt>
                <c:pt idx="112">
                  <c:v>44801</c:v>
                </c:pt>
                <c:pt idx="113">
                  <c:v>44808</c:v>
                </c:pt>
                <c:pt idx="114">
                  <c:v>44815</c:v>
                </c:pt>
                <c:pt idx="115">
                  <c:v>44822</c:v>
                </c:pt>
                <c:pt idx="116">
                  <c:v>44829</c:v>
                </c:pt>
                <c:pt idx="117">
                  <c:v>44836</c:v>
                </c:pt>
                <c:pt idx="118">
                  <c:v>44843</c:v>
                </c:pt>
                <c:pt idx="119">
                  <c:v>44850</c:v>
                </c:pt>
                <c:pt idx="120">
                  <c:v>44857</c:v>
                </c:pt>
                <c:pt idx="121">
                  <c:v>44864</c:v>
                </c:pt>
                <c:pt idx="122">
                  <c:v>44871</c:v>
                </c:pt>
                <c:pt idx="123">
                  <c:v>44878</c:v>
                </c:pt>
                <c:pt idx="124">
                  <c:v>44885</c:v>
                </c:pt>
                <c:pt idx="125">
                  <c:v>44892</c:v>
                </c:pt>
                <c:pt idx="126">
                  <c:v>44899</c:v>
                </c:pt>
                <c:pt idx="127">
                  <c:v>44906</c:v>
                </c:pt>
                <c:pt idx="128">
                  <c:v>44913</c:v>
                </c:pt>
                <c:pt idx="129">
                  <c:v>44920</c:v>
                </c:pt>
                <c:pt idx="130">
                  <c:v>44927</c:v>
                </c:pt>
                <c:pt idx="131">
                  <c:v>44934</c:v>
                </c:pt>
                <c:pt idx="132">
                  <c:v>44941</c:v>
                </c:pt>
                <c:pt idx="133">
                  <c:v>44948</c:v>
                </c:pt>
                <c:pt idx="134">
                  <c:v>44955</c:v>
                </c:pt>
                <c:pt idx="135">
                  <c:v>44962</c:v>
                </c:pt>
                <c:pt idx="136">
                  <c:v>44969</c:v>
                </c:pt>
                <c:pt idx="137">
                  <c:v>44976</c:v>
                </c:pt>
                <c:pt idx="138">
                  <c:v>44983</c:v>
                </c:pt>
                <c:pt idx="139">
                  <c:v>44990</c:v>
                </c:pt>
                <c:pt idx="140">
                  <c:v>44997</c:v>
                </c:pt>
                <c:pt idx="141">
                  <c:v>45004</c:v>
                </c:pt>
                <c:pt idx="142">
                  <c:v>45011</c:v>
                </c:pt>
                <c:pt idx="143">
                  <c:v>45018</c:v>
                </c:pt>
                <c:pt idx="144">
                  <c:v>45025</c:v>
                </c:pt>
                <c:pt idx="145">
                  <c:v>45032</c:v>
                </c:pt>
                <c:pt idx="146">
                  <c:v>45039</c:v>
                </c:pt>
                <c:pt idx="147">
                  <c:v>45046</c:v>
                </c:pt>
                <c:pt idx="148">
                  <c:v>45053</c:v>
                </c:pt>
                <c:pt idx="149">
                  <c:v>45060</c:v>
                </c:pt>
                <c:pt idx="150">
                  <c:v>45067</c:v>
                </c:pt>
                <c:pt idx="151">
                  <c:v>45074</c:v>
                </c:pt>
                <c:pt idx="152">
                  <c:v>45081</c:v>
                </c:pt>
                <c:pt idx="153">
                  <c:v>45088</c:v>
                </c:pt>
                <c:pt idx="154">
                  <c:v>45095</c:v>
                </c:pt>
                <c:pt idx="155">
                  <c:v>45102</c:v>
                </c:pt>
                <c:pt idx="156">
                  <c:v>45109</c:v>
                </c:pt>
                <c:pt idx="157">
                  <c:v>45116</c:v>
                </c:pt>
                <c:pt idx="158">
                  <c:v>45123</c:v>
                </c:pt>
                <c:pt idx="159">
                  <c:v>45130</c:v>
                </c:pt>
                <c:pt idx="160">
                  <c:v>45137</c:v>
                </c:pt>
                <c:pt idx="161">
                  <c:v>45144</c:v>
                </c:pt>
                <c:pt idx="162">
                  <c:v>45151</c:v>
                </c:pt>
                <c:pt idx="163">
                  <c:v>45158</c:v>
                </c:pt>
                <c:pt idx="164">
                  <c:v>45165</c:v>
                </c:pt>
                <c:pt idx="165">
                  <c:v>45172</c:v>
                </c:pt>
                <c:pt idx="166">
                  <c:v>45179</c:v>
                </c:pt>
                <c:pt idx="167">
                  <c:v>45186</c:v>
                </c:pt>
                <c:pt idx="168">
                  <c:v>45193</c:v>
                </c:pt>
                <c:pt idx="169">
                  <c:v>45200</c:v>
                </c:pt>
                <c:pt idx="170">
                  <c:v>45207</c:v>
                </c:pt>
                <c:pt idx="171">
                  <c:v>45214</c:v>
                </c:pt>
                <c:pt idx="172">
                  <c:v>45221</c:v>
                </c:pt>
                <c:pt idx="173">
                  <c:v>45228</c:v>
                </c:pt>
                <c:pt idx="174">
                  <c:v>45235</c:v>
                </c:pt>
                <c:pt idx="175">
                  <c:v>45242</c:v>
                </c:pt>
                <c:pt idx="176">
                  <c:v>45249</c:v>
                </c:pt>
                <c:pt idx="177">
                  <c:v>45256</c:v>
                </c:pt>
                <c:pt idx="178">
                  <c:v>45263</c:v>
                </c:pt>
                <c:pt idx="179">
                  <c:v>45270</c:v>
                </c:pt>
                <c:pt idx="180">
                  <c:v>45277</c:v>
                </c:pt>
                <c:pt idx="181">
                  <c:v>45284</c:v>
                </c:pt>
                <c:pt idx="182">
                  <c:v>45291</c:v>
                </c:pt>
                <c:pt idx="183">
                  <c:v>45298</c:v>
                </c:pt>
                <c:pt idx="184">
                  <c:v>45305</c:v>
                </c:pt>
                <c:pt idx="185">
                  <c:v>45312</c:v>
                </c:pt>
                <c:pt idx="186">
                  <c:v>45319</c:v>
                </c:pt>
                <c:pt idx="187">
                  <c:v>45326</c:v>
                </c:pt>
                <c:pt idx="188">
                  <c:v>45333</c:v>
                </c:pt>
                <c:pt idx="189">
                  <c:v>45340</c:v>
                </c:pt>
                <c:pt idx="190">
                  <c:v>45347</c:v>
                </c:pt>
                <c:pt idx="191">
                  <c:v>45354</c:v>
                </c:pt>
                <c:pt idx="192">
                  <c:v>45361</c:v>
                </c:pt>
                <c:pt idx="193">
                  <c:v>45368</c:v>
                </c:pt>
                <c:pt idx="194">
                  <c:v>45375</c:v>
                </c:pt>
                <c:pt idx="195">
                  <c:v>45382</c:v>
                </c:pt>
                <c:pt idx="196">
                  <c:v>45389</c:v>
                </c:pt>
                <c:pt idx="197">
                  <c:v>45396</c:v>
                </c:pt>
                <c:pt idx="198">
                  <c:v>45403</c:v>
                </c:pt>
                <c:pt idx="199">
                  <c:v>45410</c:v>
                </c:pt>
                <c:pt idx="200">
                  <c:v>45417</c:v>
                </c:pt>
                <c:pt idx="201">
                  <c:v>45424</c:v>
                </c:pt>
                <c:pt idx="202">
                  <c:v>45431</c:v>
                </c:pt>
                <c:pt idx="203">
                  <c:v>45438</c:v>
                </c:pt>
                <c:pt idx="204">
                  <c:v>45445</c:v>
                </c:pt>
                <c:pt idx="205">
                  <c:v>45452</c:v>
                </c:pt>
                <c:pt idx="206">
                  <c:v>45459</c:v>
                </c:pt>
                <c:pt idx="207">
                  <c:v>45466</c:v>
                </c:pt>
                <c:pt idx="208">
                  <c:v>45473</c:v>
                </c:pt>
              </c:numCache>
            </c:numRef>
          </c:cat>
          <c:val>
            <c:numRef>
              <c:f>'Canola Futures Historical Dat'!$E$3:$E$211</c:f>
              <c:numCache>
                <c:formatCode>General</c:formatCode>
                <c:ptCount val="209"/>
                <c:pt idx="0">
                  <c:v>527.45000000000005</c:v>
                </c:pt>
                <c:pt idx="1">
                  <c:v>531.85</c:v>
                </c:pt>
                <c:pt idx="2">
                  <c:v>536.47</c:v>
                </c:pt>
                <c:pt idx="3">
                  <c:v>540.65000000000009</c:v>
                </c:pt>
                <c:pt idx="4">
                  <c:v>538.89</c:v>
                </c:pt>
                <c:pt idx="5">
                  <c:v>533.28000000000009</c:v>
                </c:pt>
                <c:pt idx="6">
                  <c:v>534.93000000000006</c:v>
                </c:pt>
                <c:pt idx="7">
                  <c:v>549.0100000000001</c:v>
                </c:pt>
                <c:pt idx="8">
                  <c:v>554.07000000000005</c:v>
                </c:pt>
                <c:pt idx="9">
                  <c:v>569.14</c:v>
                </c:pt>
                <c:pt idx="10">
                  <c:v>584.42999999999995</c:v>
                </c:pt>
                <c:pt idx="11">
                  <c:v>570.13</c:v>
                </c:pt>
                <c:pt idx="12">
                  <c:v>568.81000000000006</c:v>
                </c:pt>
                <c:pt idx="13">
                  <c:v>580.03</c:v>
                </c:pt>
                <c:pt idx="14">
                  <c:v>579.70000000000005</c:v>
                </c:pt>
                <c:pt idx="15">
                  <c:v>605</c:v>
                </c:pt>
                <c:pt idx="16">
                  <c:v>591.47000000000014</c:v>
                </c:pt>
                <c:pt idx="17">
                  <c:v>599.72000000000014</c:v>
                </c:pt>
                <c:pt idx="18">
                  <c:v>615.45000000000005</c:v>
                </c:pt>
                <c:pt idx="19">
                  <c:v>634.15000000000009</c:v>
                </c:pt>
                <c:pt idx="20">
                  <c:v>641.30000000000007</c:v>
                </c:pt>
                <c:pt idx="21">
                  <c:v>652.41000000000008</c:v>
                </c:pt>
                <c:pt idx="22">
                  <c:v>652.96</c:v>
                </c:pt>
                <c:pt idx="23">
                  <c:v>686.18</c:v>
                </c:pt>
                <c:pt idx="24">
                  <c:v>693.99</c:v>
                </c:pt>
                <c:pt idx="25">
                  <c:v>692.45</c:v>
                </c:pt>
                <c:pt idx="26">
                  <c:v>723.47000000000014</c:v>
                </c:pt>
                <c:pt idx="27">
                  <c:v>756.58</c:v>
                </c:pt>
                <c:pt idx="28">
                  <c:v>714.56000000000006</c:v>
                </c:pt>
                <c:pt idx="29">
                  <c:v>760.7600000000001</c:v>
                </c:pt>
                <c:pt idx="30">
                  <c:v>761.53</c:v>
                </c:pt>
                <c:pt idx="31">
                  <c:v>803.44</c:v>
                </c:pt>
                <c:pt idx="32">
                  <c:v>850.85</c:v>
                </c:pt>
                <c:pt idx="33">
                  <c:v>879.12000000000012</c:v>
                </c:pt>
                <c:pt idx="34">
                  <c:v>899.47000000000014</c:v>
                </c:pt>
                <c:pt idx="35">
                  <c:v>916.30000000000007</c:v>
                </c:pt>
                <c:pt idx="36">
                  <c:v>853.82000000000016</c:v>
                </c:pt>
                <c:pt idx="37">
                  <c:v>826.65000000000009</c:v>
                </c:pt>
                <c:pt idx="38">
                  <c:v>814.88</c:v>
                </c:pt>
                <c:pt idx="39">
                  <c:v>892.1</c:v>
                </c:pt>
                <c:pt idx="40">
                  <c:v>916.74</c:v>
                </c:pt>
                <c:pt idx="41">
                  <c:v>962.72000000000014</c:v>
                </c:pt>
                <c:pt idx="42">
                  <c:v>999.57000000000016</c:v>
                </c:pt>
                <c:pt idx="43">
                  <c:v>1149.8300000000002</c:v>
                </c:pt>
                <c:pt idx="44">
                  <c:v>1016.73</c:v>
                </c:pt>
                <c:pt idx="45">
                  <c:v>971.5200000000001</c:v>
                </c:pt>
                <c:pt idx="46">
                  <c:v>979.00000000000011</c:v>
                </c:pt>
                <c:pt idx="47">
                  <c:v>994.84</c:v>
                </c:pt>
                <c:pt idx="48">
                  <c:v>958.1</c:v>
                </c:pt>
                <c:pt idx="49">
                  <c:v>839.41000000000008</c:v>
                </c:pt>
                <c:pt idx="50">
                  <c:v>878.79000000000008</c:v>
                </c:pt>
                <c:pt idx="51">
                  <c:v>956.45</c:v>
                </c:pt>
                <c:pt idx="52">
                  <c:v>994.18000000000006</c:v>
                </c:pt>
                <c:pt idx="53">
                  <c:v>1009.2500000000001</c:v>
                </c:pt>
                <c:pt idx="54">
                  <c:v>971.74</c:v>
                </c:pt>
                <c:pt idx="55">
                  <c:v>926.42000000000007</c:v>
                </c:pt>
                <c:pt idx="56">
                  <c:v>980.98</c:v>
                </c:pt>
                <c:pt idx="57">
                  <c:v>983.73</c:v>
                </c:pt>
                <c:pt idx="58">
                  <c:v>951.3900000000001</c:v>
                </c:pt>
                <c:pt idx="59">
                  <c:v>1003.9700000000001</c:v>
                </c:pt>
                <c:pt idx="60">
                  <c:v>974.82000000000016</c:v>
                </c:pt>
                <c:pt idx="61">
                  <c:v>939.07000000000016</c:v>
                </c:pt>
                <c:pt idx="62">
                  <c:v>961.07000000000016</c:v>
                </c:pt>
                <c:pt idx="63">
                  <c:v>976.69</c:v>
                </c:pt>
                <c:pt idx="64">
                  <c:v>993.41000000000008</c:v>
                </c:pt>
                <c:pt idx="65">
                  <c:v>1019.59</c:v>
                </c:pt>
                <c:pt idx="66">
                  <c:v>1007.0500000000001</c:v>
                </c:pt>
                <c:pt idx="67">
                  <c:v>1022.6700000000002</c:v>
                </c:pt>
                <c:pt idx="68">
                  <c:v>1163.8000000000002</c:v>
                </c:pt>
                <c:pt idx="69">
                  <c:v>1098.79</c:v>
                </c:pt>
                <c:pt idx="70">
                  <c:v>1155.3300000000002</c:v>
                </c:pt>
                <c:pt idx="71">
                  <c:v>1106.1600000000001</c:v>
                </c:pt>
                <c:pt idx="72">
                  <c:v>1142.7900000000002</c:v>
                </c:pt>
                <c:pt idx="73">
                  <c:v>1129.5900000000001</c:v>
                </c:pt>
                <c:pt idx="74">
                  <c:v>1106.1600000000001</c:v>
                </c:pt>
                <c:pt idx="75">
                  <c:v>1115.73</c:v>
                </c:pt>
                <c:pt idx="76">
                  <c:v>1110.67</c:v>
                </c:pt>
                <c:pt idx="77">
                  <c:v>1114.08</c:v>
                </c:pt>
                <c:pt idx="78">
                  <c:v>1160.5</c:v>
                </c:pt>
                <c:pt idx="79">
                  <c:v>1103.19</c:v>
                </c:pt>
                <c:pt idx="80">
                  <c:v>1124.53</c:v>
                </c:pt>
                <c:pt idx="81">
                  <c:v>1119.3600000000001</c:v>
                </c:pt>
                <c:pt idx="82">
                  <c:v>1118.7</c:v>
                </c:pt>
                <c:pt idx="83">
                  <c:v>1114.8500000000001</c:v>
                </c:pt>
                <c:pt idx="84">
                  <c:v>1121.5600000000002</c:v>
                </c:pt>
                <c:pt idx="85">
                  <c:v>1101.43</c:v>
                </c:pt>
                <c:pt idx="86">
                  <c:v>1190.9700000000003</c:v>
                </c:pt>
                <c:pt idx="87">
                  <c:v>1253.01</c:v>
                </c:pt>
                <c:pt idx="88">
                  <c:v>1237.28</c:v>
                </c:pt>
                <c:pt idx="89">
                  <c:v>1253.3400000000001</c:v>
                </c:pt>
                <c:pt idx="90">
                  <c:v>1247.2900000000002</c:v>
                </c:pt>
                <c:pt idx="91">
                  <c:v>1282.1600000000001</c:v>
                </c:pt>
                <c:pt idx="92">
                  <c:v>1276.7700000000002</c:v>
                </c:pt>
                <c:pt idx="93">
                  <c:v>1313.2900000000002</c:v>
                </c:pt>
                <c:pt idx="94">
                  <c:v>1302.6200000000001</c:v>
                </c:pt>
                <c:pt idx="95">
                  <c:v>1268.0800000000002</c:v>
                </c:pt>
                <c:pt idx="96">
                  <c:v>1348.6000000000001</c:v>
                </c:pt>
                <c:pt idx="97">
                  <c:v>1288.43</c:v>
                </c:pt>
                <c:pt idx="98">
                  <c:v>1306.5800000000002</c:v>
                </c:pt>
                <c:pt idx="99">
                  <c:v>1219.68</c:v>
                </c:pt>
                <c:pt idx="100">
                  <c:v>1214.51</c:v>
                </c:pt>
                <c:pt idx="101">
                  <c:v>1152.5800000000002</c:v>
                </c:pt>
                <c:pt idx="102">
                  <c:v>970.75000000000011</c:v>
                </c:pt>
                <c:pt idx="103">
                  <c:v>1004.3000000000001</c:v>
                </c:pt>
                <c:pt idx="104">
                  <c:v>979.11000000000013</c:v>
                </c:pt>
                <c:pt idx="105">
                  <c:v>927.74</c:v>
                </c:pt>
                <c:pt idx="106">
                  <c:v>882.6400000000001</c:v>
                </c:pt>
                <c:pt idx="107">
                  <c:v>982.08</c:v>
                </c:pt>
                <c:pt idx="108">
                  <c:v>935.22000000000014</c:v>
                </c:pt>
                <c:pt idx="109">
                  <c:v>949.30000000000007</c:v>
                </c:pt>
                <c:pt idx="110">
                  <c:v>900.24</c:v>
                </c:pt>
                <c:pt idx="111">
                  <c:v>941.38</c:v>
                </c:pt>
                <c:pt idx="112">
                  <c:v>898.81000000000006</c:v>
                </c:pt>
                <c:pt idx="113">
                  <c:v>848.32000000000016</c:v>
                </c:pt>
                <c:pt idx="114">
                  <c:v>871.75000000000011</c:v>
                </c:pt>
                <c:pt idx="115">
                  <c:v>900.57000000000016</c:v>
                </c:pt>
                <c:pt idx="116">
                  <c:v>937.2</c:v>
                </c:pt>
                <c:pt idx="117">
                  <c:v>955.46000000000015</c:v>
                </c:pt>
                <c:pt idx="118">
                  <c:v>948.53</c:v>
                </c:pt>
                <c:pt idx="119">
                  <c:v>988.90000000000009</c:v>
                </c:pt>
                <c:pt idx="120">
                  <c:v>1000.0100000000001</c:v>
                </c:pt>
                <c:pt idx="121">
                  <c:v>1019.0400000000001</c:v>
                </c:pt>
                <c:pt idx="122">
                  <c:v>985.93000000000006</c:v>
                </c:pt>
                <c:pt idx="123">
                  <c:v>942.81000000000006</c:v>
                </c:pt>
                <c:pt idx="124">
                  <c:v>894.19</c:v>
                </c:pt>
                <c:pt idx="125">
                  <c:v>934.23</c:v>
                </c:pt>
                <c:pt idx="126">
                  <c:v>959.6400000000001</c:v>
                </c:pt>
                <c:pt idx="127">
                  <c:v>949.63</c:v>
                </c:pt>
                <c:pt idx="128">
                  <c:v>954.25000000000011</c:v>
                </c:pt>
                <c:pt idx="129">
                  <c:v>944.24</c:v>
                </c:pt>
                <c:pt idx="130">
                  <c:v>947.98</c:v>
                </c:pt>
                <c:pt idx="131">
                  <c:v>930.82000000000016</c:v>
                </c:pt>
                <c:pt idx="132">
                  <c:v>894.19</c:v>
                </c:pt>
                <c:pt idx="133">
                  <c:v>888.47000000000014</c:v>
                </c:pt>
                <c:pt idx="134">
                  <c:v>914.7600000000001</c:v>
                </c:pt>
                <c:pt idx="135">
                  <c:v>915.42000000000007</c:v>
                </c:pt>
                <c:pt idx="136">
                  <c:v>911.24</c:v>
                </c:pt>
                <c:pt idx="137">
                  <c:v>917.84</c:v>
                </c:pt>
                <c:pt idx="138">
                  <c:v>932.25000000000011</c:v>
                </c:pt>
                <c:pt idx="139">
                  <c:v>879.78</c:v>
                </c:pt>
                <c:pt idx="140">
                  <c:v>826.7600000000001</c:v>
                </c:pt>
                <c:pt idx="141">
                  <c:v>817.74</c:v>
                </c:pt>
                <c:pt idx="142">
                  <c:v>844.69</c:v>
                </c:pt>
                <c:pt idx="143">
                  <c:v>848.54000000000008</c:v>
                </c:pt>
                <c:pt idx="144">
                  <c:v>839.41000000000008</c:v>
                </c:pt>
                <c:pt idx="145">
                  <c:v>841.06000000000006</c:v>
                </c:pt>
                <c:pt idx="146">
                  <c:v>827.64</c:v>
                </c:pt>
                <c:pt idx="147">
                  <c:v>862.5100000000001</c:v>
                </c:pt>
                <c:pt idx="148">
                  <c:v>833.69</c:v>
                </c:pt>
                <c:pt idx="149">
                  <c:v>767.14</c:v>
                </c:pt>
                <c:pt idx="150">
                  <c:v>758.67000000000007</c:v>
                </c:pt>
                <c:pt idx="151">
                  <c:v>723.80000000000007</c:v>
                </c:pt>
                <c:pt idx="152">
                  <c:v>754.49</c:v>
                </c:pt>
                <c:pt idx="153">
                  <c:v>806.63</c:v>
                </c:pt>
                <c:pt idx="154">
                  <c:v>807.40000000000009</c:v>
                </c:pt>
                <c:pt idx="155">
                  <c:v>821.59</c:v>
                </c:pt>
                <c:pt idx="156">
                  <c:v>828.96</c:v>
                </c:pt>
                <c:pt idx="157">
                  <c:v>902.88</c:v>
                </c:pt>
                <c:pt idx="158">
                  <c:v>908.38</c:v>
                </c:pt>
                <c:pt idx="159">
                  <c:v>890.0100000000001</c:v>
                </c:pt>
                <c:pt idx="160">
                  <c:v>877.25000000000011</c:v>
                </c:pt>
                <c:pt idx="161">
                  <c:v>838.09</c:v>
                </c:pt>
                <c:pt idx="162">
                  <c:v>880.55000000000007</c:v>
                </c:pt>
                <c:pt idx="163">
                  <c:v>892.43000000000006</c:v>
                </c:pt>
                <c:pt idx="164">
                  <c:v>892.54000000000008</c:v>
                </c:pt>
                <c:pt idx="165">
                  <c:v>858.11000000000013</c:v>
                </c:pt>
                <c:pt idx="166">
                  <c:v>840.29000000000008</c:v>
                </c:pt>
                <c:pt idx="167">
                  <c:v>794.2</c:v>
                </c:pt>
                <c:pt idx="168">
                  <c:v>777.7</c:v>
                </c:pt>
                <c:pt idx="169">
                  <c:v>781.66000000000008</c:v>
                </c:pt>
                <c:pt idx="170">
                  <c:v>792.00000000000011</c:v>
                </c:pt>
                <c:pt idx="171">
                  <c:v>763.84</c:v>
                </c:pt>
                <c:pt idx="172">
                  <c:v>750.75000000000011</c:v>
                </c:pt>
                <c:pt idx="173">
                  <c:v>740.63</c:v>
                </c:pt>
                <c:pt idx="174">
                  <c:v>750.53</c:v>
                </c:pt>
                <c:pt idx="175">
                  <c:v>766.92000000000007</c:v>
                </c:pt>
                <c:pt idx="176">
                  <c:v>764.83</c:v>
                </c:pt>
                <c:pt idx="177">
                  <c:v>748.55000000000007</c:v>
                </c:pt>
                <c:pt idx="178">
                  <c:v>726.00000000000011</c:v>
                </c:pt>
                <c:pt idx="179">
                  <c:v>709.94</c:v>
                </c:pt>
                <c:pt idx="180">
                  <c:v>709.72000000000014</c:v>
                </c:pt>
                <c:pt idx="181">
                  <c:v>713.24</c:v>
                </c:pt>
                <c:pt idx="182">
                  <c:v>670.89</c:v>
                </c:pt>
                <c:pt idx="183">
                  <c:v>679.80000000000007</c:v>
                </c:pt>
                <c:pt idx="184">
                  <c:v>691.13</c:v>
                </c:pt>
                <c:pt idx="185">
                  <c:v>686.62000000000012</c:v>
                </c:pt>
                <c:pt idx="186">
                  <c:v>651.31000000000006</c:v>
                </c:pt>
                <c:pt idx="187">
                  <c:v>647.24</c:v>
                </c:pt>
                <c:pt idx="188">
                  <c:v>635.14</c:v>
                </c:pt>
                <c:pt idx="189">
                  <c:v>629.64</c:v>
                </c:pt>
                <c:pt idx="190">
                  <c:v>631.84</c:v>
                </c:pt>
                <c:pt idx="191">
                  <c:v>659.34</c:v>
                </c:pt>
                <c:pt idx="192">
                  <c:v>693.66000000000008</c:v>
                </c:pt>
                <c:pt idx="193">
                  <c:v>697.95</c:v>
                </c:pt>
                <c:pt idx="194">
                  <c:v>689.04000000000008</c:v>
                </c:pt>
                <c:pt idx="195">
                  <c:v>707.41000000000008</c:v>
                </c:pt>
                <c:pt idx="196">
                  <c:v>698.17000000000007</c:v>
                </c:pt>
                <c:pt idx="197">
                  <c:v>670.78</c:v>
                </c:pt>
                <c:pt idx="198">
                  <c:v>679.47000000000014</c:v>
                </c:pt>
                <c:pt idx="199">
                  <c:v>696.30000000000007</c:v>
                </c:pt>
                <c:pt idx="200">
                  <c:v>714.56000000000006</c:v>
                </c:pt>
                <c:pt idx="201">
                  <c:v>727.21</c:v>
                </c:pt>
                <c:pt idx="202">
                  <c:v>733.37000000000012</c:v>
                </c:pt>
                <c:pt idx="203">
                  <c:v>727.1</c:v>
                </c:pt>
                <c:pt idx="204">
                  <c:v>693.11000000000013</c:v>
                </c:pt>
                <c:pt idx="205">
                  <c:v>665.94</c:v>
                </c:pt>
                <c:pt idx="206">
                  <c:v>666.71</c:v>
                </c:pt>
                <c:pt idx="207">
                  <c:v>657.69</c:v>
                </c:pt>
                <c:pt idx="208">
                  <c:v>691.90000000000009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F1-4128-B244-54DB19887D7C}"/>
            </c:ext>
          </c:extLst>
        </c:ser>
        <c:ser>
          <c:idx val="4"/>
          <c:order val="2"/>
          <c:tx>
            <c:strRef>
              <c:f>'Canola Futures Historical Dat'!$F$2</c:f>
              <c:strCache>
                <c:ptCount val="1"/>
                <c:pt idx="0">
                  <c:v>Port Kembla (Port less freight)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'Canola Futures Historical Dat'!$A$3:$A$211</c:f>
              <c:numCache>
                <c:formatCode>[$-C09]dd\-mmm\-yy;@</c:formatCode>
                <c:ptCount val="209"/>
                <c:pt idx="0">
                  <c:v>44017</c:v>
                </c:pt>
                <c:pt idx="1">
                  <c:v>44024</c:v>
                </c:pt>
                <c:pt idx="2">
                  <c:v>44031</c:v>
                </c:pt>
                <c:pt idx="3">
                  <c:v>44038</c:v>
                </c:pt>
                <c:pt idx="4">
                  <c:v>44045</c:v>
                </c:pt>
                <c:pt idx="5">
                  <c:v>44052</c:v>
                </c:pt>
                <c:pt idx="6">
                  <c:v>44059</c:v>
                </c:pt>
                <c:pt idx="7">
                  <c:v>44066</c:v>
                </c:pt>
                <c:pt idx="8">
                  <c:v>44073</c:v>
                </c:pt>
                <c:pt idx="9">
                  <c:v>44080</c:v>
                </c:pt>
                <c:pt idx="10">
                  <c:v>44087</c:v>
                </c:pt>
                <c:pt idx="11">
                  <c:v>44094</c:v>
                </c:pt>
                <c:pt idx="12">
                  <c:v>44101</c:v>
                </c:pt>
                <c:pt idx="13">
                  <c:v>44108</c:v>
                </c:pt>
                <c:pt idx="14">
                  <c:v>44115</c:v>
                </c:pt>
                <c:pt idx="15">
                  <c:v>44122</c:v>
                </c:pt>
                <c:pt idx="16">
                  <c:v>44129</c:v>
                </c:pt>
                <c:pt idx="17">
                  <c:v>44136</c:v>
                </c:pt>
                <c:pt idx="18">
                  <c:v>44143</c:v>
                </c:pt>
                <c:pt idx="19">
                  <c:v>44150</c:v>
                </c:pt>
                <c:pt idx="20">
                  <c:v>44157</c:v>
                </c:pt>
                <c:pt idx="21">
                  <c:v>44164</c:v>
                </c:pt>
                <c:pt idx="22">
                  <c:v>44171</c:v>
                </c:pt>
                <c:pt idx="23">
                  <c:v>44178</c:v>
                </c:pt>
                <c:pt idx="24">
                  <c:v>44185</c:v>
                </c:pt>
                <c:pt idx="25">
                  <c:v>44192</c:v>
                </c:pt>
                <c:pt idx="26">
                  <c:v>44199</c:v>
                </c:pt>
                <c:pt idx="27">
                  <c:v>44206</c:v>
                </c:pt>
                <c:pt idx="28">
                  <c:v>44213</c:v>
                </c:pt>
                <c:pt idx="29">
                  <c:v>44220</c:v>
                </c:pt>
                <c:pt idx="30">
                  <c:v>44227</c:v>
                </c:pt>
                <c:pt idx="31">
                  <c:v>44234</c:v>
                </c:pt>
                <c:pt idx="32">
                  <c:v>44241</c:v>
                </c:pt>
                <c:pt idx="33">
                  <c:v>44248</c:v>
                </c:pt>
                <c:pt idx="34">
                  <c:v>44255</c:v>
                </c:pt>
                <c:pt idx="35">
                  <c:v>44262</c:v>
                </c:pt>
                <c:pt idx="36">
                  <c:v>44269</c:v>
                </c:pt>
                <c:pt idx="37">
                  <c:v>44276</c:v>
                </c:pt>
                <c:pt idx="38">
                  <c:v>44283</c:v>
                </c:pt>
                <c:pt idx="39">
                  <c:v>44290</c:v>
                </c:pt>
                <c:pt idx="40">
                  <c:v>44297</c:v>
                </c:pt>
                <c:pt idx="41">
                  <c:v>44304</c:v>
                </c:pt>
                <c:pt idx="42">
                  <c:v>44311</c:v>
                </c:pt>
                <c:pt idx="43">
                  <c:v>44318</c:v>
                </c:pt>
                <c:pt idx="44">
                  <c:v>44325</c:v>
                </c:pt>
                <c:pt idx="45">
                  <c:v>44332</c:v>
                </c:pt>
                <c:pt idx="46">
                  <c:v>44339</c:v>
                </c:pt>
                <c:pt idx="47">
                  <c:v>44346</c:v>
                </c:pt>
                <c:pt idx="48">
                  <c:v>44353</c:v>
                </c:pt>
                <c:pt idx="49">
                  <c:v>44360</c:v>
                </c:pt>
                <c:pt idx="50">
                  <c:v>44367</c:v>
                </c:pt>
                <c:pt idx="51">
                  <c:v>44374</c:v>
                </c:pt>
                <c:pt idx="52">
                  <c:v>44381</c:v>
                </c:pt>
                <c:pt idx="53">
                  <c:v>44388</c:v>
                </c:pt>
                <c:pt idx="54">
                  <c:v>44395</c:v>
                </c:pt>
                <c:pt idx="55">
                  <c:v>44402</c:v>
                </c:pt>
                <c:pt idx="56">
                  <c:v>44409</c:v>
                </c:pt>
                <c:pt idx="57">
                  <c:v>44416</c:v>
                </c:pt>
                <c:pt idx="58">
                  <c:v>44423</c:v>
                </c:pt>
                <c:pt idx="59">
                  <c:v>44430</c:v>
                </c:pt>
                <c:pt idx="60">
                  <c:v>44437</c:v>
                </c:pt>
                <c:pt idx="61">
                  <c:v>44444</c:v>
                </c:pt>
                <c:pt idx="62">
                  <c:v>44451</c:v>
                </c:pt>
                <c:pt idx="63">
                  <c:v>44458</c:v>
                </c:pt>
                <c:pt idx="64">
                  <c:v>44465</c:v>
                </c:pt>
                <c:pt idx="65">
                  <c:v>44472</c:v>
                </c:pt>
                <c:pt idx="66">
                  <c:v>44479</c:v>
                </c:pt>
                <c:pt idx="67">
                  <c:v>44486</c:v>
                </c:pt>
                <c:pt idx="68">
                  <c:v>44493</c:v>
                </c:pt>
                <c:pt idx="69">
                  <c:v>44500</c:v>
                </c:pt>
                <c:pt idx="70">
                  <c:v>44507</c:v>
                </c:pt>
                <c:pt idx="71">
                  <c:v>44514</c:v>
                </c:pt>
                <c:pt idx="72">
                  <c:v>44521</c:v>
                </c:pt>
                <c:pt idx="73">
                  <c:v>44528</c:v>
                </c:pt>
                <c:pt idx="74">
                  <c:v>44535</c:v>
                </c:pt>
                <c:pt idx="75">
                  <c:v>44542</c:v>
                </c:pt>
                <c:pt idx="76">
                  <c:v>44549</c:v>
                </c:pt>
                <c:pt idx="77">
                  <c:v>44556</c:v>
                </c:pt>
                <c:pt idx="78">
                  <c:v>44563</c:v>
                </c:pt>
                <c:pt idx="79">
                  <c:v>44570</c:v>
                </c:pt>
                <c:pt idx="80">
                  <c:v>44577</c:v>
                </c:pt>
                <c:pt idx="81">
                  <c:v>44584</c:v>
                </c:pt>
                <c:pt idx="82">
                  <c:v>44591</c:v>
                </c:pt>
                <c:pt idx="83">
                  <c:v>44598</c:v>
                </c:pt>
                <c:pt idx="84">
                  <c:v>44605</c:v>
                </c:pt>
                <c:pt idx="85">
                  <c:v>44612</c:v>
                </c:pt>
                <c:pt idx="86">
                  <c:v>44619</c:v>
                </c:pt>
                <c:pt idx="87">
                  <c:v>44626</c:v>
                </c:pt>
                <c:pt idx="88">
                  <c:v>44633</c:v>
                </c:pt>
                <c:pt idx="89">
                  <c:v>44640</c:v>
                </c:pt>
                <c:pt idx="90">
                  <c:v>44647</c:v>
                </c:pt>
                <c:pt idx="91">
                  <c:v>44654</c:v>
                </c:pt>
                <c:pt idx="92">
                  <c:v>44661</c:v>
                </c:pt>
                <c:pt idx="93">
                  <c:v>44668</c:v>
                </c:pt>
                <c:pt idx="94">
                  <c:v>44675</c:v>
                </c:pt>
                <c:pt idx="95">
                  <c:v>44682</c:v>
                </c:pt>
                <c:pt idx="96">
                  <c:v>44689</c:v>
                </c:pt>
                <c:pt idx="97">
                  <c:v>44696</c:v>
                </c:pt>
                <c:pt idx="98">
                  <c:v>44703</c:v>
                </c:pt>
                <c:pt idx="99">
                  <c:v>44710</c:v>
                </c:pt>
                <c:pt idx="100">
                  <c:v>44717</c:v>
                </c:pt>
                <c:pt idx="101">
                  <c:v>44724</c:v>
                </c:pt>
                <c:pt idx="102">
                  <c:v>44731</c:v>
                </c:pt>
                <c:pt idx="103">
                  <c:v>44738</c:v>
                </c:pt>
                <c:pt idx="104">
                  <c:v>44745</c:v>
                </c:pt>
                <c:pt idx="105">
                  <c:v>44752</c:v>
                </c:pt>
                <c:pt idx="106">
                  <c:v>44759</c:v>
                </c:pt>
                <c:pt idx="107">
                  <c:v>44766</c:v>
                </c:pt>
                <c:pt idx="108">
                  <c:v>44773</c:v>
                </c:pt>
                <c:pt idx="109">
                  <c:v>44780</c:v>
                </c:pt>
                <c:pt idx="110">
                  <c:v>44787</c:v>
                </c:pt>
                <c:pt idx="111">
                  <c:v>44794</c:v>
                </c:pt>
                <c:pt idx="112">
                  <c:v>44801</c:v>
                </c:pt>
                <c:pt idx="113">
                  <c:v>44808</c:v>
                </c:pt>
                <c:pt idx="114">
                  <c:v>44815</c:v>
                </c:pt>
                <c:pt idx="115">
                  <c:v>44822</c:v>
                </c:pt>
                <c:pt idx="116">
                  <c:v>44829</c:v>
                </c:pt>
                <c:pt idx="117">
                  <c:v>44836</c:v>
                </c:pt>
                <c:pt idx="118">
                  <c:v>44843</c:v>
                </c:pt>
                <c:pt idx="119">
                  <c:v>44850</c:v>
                </c:pt>
                <c:pt idx="120">
                  <c:v>44857</c:v>
                </c:pt>
                <c:pt idx="121">
                  <c:v>44864</c:v>
                </c:pt>
                <c:pt idx="122">
                  <c:v>44871</c:v>
                </c:pt>
                <c:pt idx="123">
                  <c:v>44878</c:v>
                </c:pt>
                <c:pt idx="124">
                  <c:v>44885</c:v>
                </c:pt>
                <c:pt idx="125">
                  <c:v>44892</c:v>
                </c:pt>
                <c:pt idx="126">
                  <c:v>44899</c:v>
                </c:pt>
                <c:pt idx="127">
                  <c:v>44906</c:v>
                </c:pt>
                <c:pt idx="128">
                  <c:v>44913</c:v>
                </c:pt>
                <c:pt idx="129">
                  <c:v>44920</c:v>
                </c:pt>
                <c:pt idx="130">
                  <c:v>44927</c:v>
                </c:pt>
                <c:pt idx="131">
                  <c:v>44934</c:v>
                </c:pt>
                <c:pt idx="132">
                  <c:v>44941</c:v>
                </c:pt>
                <c:pt idx="133">
                  <c:v>44948</c:v>
                </c:pt>
                <c:pt idx="134">
                  <c:v>44955</c:v>
                </c:pt>
                <c:pt idx="135">
                  <c:v>44962</c:v>
                </c:pt>
                <c:pt idx="136">
                  <c:v>44969</c:v>
                </c:pt>
                <c:pt idx="137">
                  <c:v>44976</c:v>
                </c:pt>
                <c:pt idx="138">
                  <c:v>44983</c:v>
                </c:pt>
                <c:pt idx="139">
                  <c:v>44990</c:v>
                </c:pt>
                <c:pt idx="140">
                  <c:v>44997</c:v>
                </c:pt>
                <c:pt idx="141">
                  <c:v>45004</c:v>
                </c:pt>
                <c:pt idx="142">
                  <c:v>45011</c:v>
                </c:pt>
                <c:pt idx="143">
                  <c:v>45018</c:v>
                </c:pt>
                <c:pt idx="144">
                  <c:v>45025</c:v>
                </c:pt>
                <c:pt idx="145">
                  <c:v>45032</c:v>
                </c:pt>
                <c:pt idx="146">
                  <c:v>45039</c:v>
                </c:pt>
                <c:pt idx="147">
                  <c:v>45046</c:v>
                </c:pt>
                <c:pt idx="148">
                  <c:v>45053</c:v>
                </c:pt>
                <c:pt idx="149">
                  <c:v>45060</c:v>
                </c:pt>
                <c:pt idx="150">
                  <c:v>45067</c:v>
                </c:pt>
                <c:pt idx="151">
                  <c:v>45074</c:v>
                </c:pt>
                <c:pt idx="152">
                  <c:v>45081</c:v>
                </c:pt>
                <c:pt idx="153">
                  <c:v>45088</c:v>
                </c:pt>
                <c:pt idx="154">
                  <c:v>45095</c:v>
                </c:pt>
                <c:pt idx="155">
                  <c:v>45102</c:v>
                </c:pt>
                <c:pt idx="156">
                  <c:v>45109</c:v>
                </c:pt>
                <c:pt idx="157">
                  <c:v>45116</c:v>
                </c:pt>
                <c:pt idx="158">
                  <c:v>45123</c:v>
                </c:pt>
                <c:pt idx="159">
                  <c:v>45130</c:v>
                </c:pt>
                <c:pt idx="160">
                  <c:v>45137</c:v>
                </c:pt>
                <c:pt idx="161">
                  <c:v>45144</c:v>
                </c:pt>
                <c:pt idx="162">
                  <c:v>45151</c:v>
                </c:pt>
                <c:pt idx="163">
                  <c:v>45158</c:v>
                </c:pt>
                <c:pt idx="164">
                  <c:v>45165</c:v>
                </c:pt>
                <c:pt idx="165">
                  <c:v>45172</c:v>
                </c:pt>
                <c:pt idx="166">
                  <c:v>45179</c:v>
                </c:pt>
                <c:pt idx="167">
                  <c:v>45186</c:v>
                </c:pt>
                <c:pt idx="168">
                  <c:v>45193</c:v>
                </c:pt>
                <c:pt idx="169">
                  <c:v>45200</c:v>
                </c:pt>
                <c:pt idx="170">
                  <c:v>45207</c:v>
                </c:pt>
                <c:pt idx="171">
                  <c:v>45214</c:v>
                </c:pt>
                <c:pt idx="172">
                  <c:v>45221</c:v>
                </c:pt>
                <c:pt idx="173">
                  <c:v>45228</c:v>
                </c:pt>
                <c:pt idx="174">
                  <c:v>45235</c:v>
                </c:pt>
                <c:pt idx="175">
                  <c:v>45242</c:v>
                </c:pt>
                <c:pt idx="176">
                  <c:v>45249</c:v>
                </c:pt>
                <c:pt idx="177">
                  <c:v>45256</c:v>
                </c:pt>
                <c:pt idx="178">
                  <c:v>45263</c:v>
                </c:pt>
                <c:pt idx="179">
                  <c:v>45270</c:v>
                </c:pt>
                <c:pt idx="180">
                  <c:v>45277</c:v>
                </c:pt>
                <c:pt idx="181">
                  <c:v>45284</c:v>
                </c:pt>
                <c:pt idx="182">
                  <c:v>45291</c:v>
                </c:pt>
                <c:pt idx="183">
                  <c:v>45298</c:v>
                </c:pt>
                <c:pt idx="184">
                  <c:v>45305</c:v>
                </c:pt>
                <c:pt idx="185">
                  <c:v>45312</c:v>
                </c:pt>
                <c:pt idx="186">
                  <c:v>45319</c:v>
                </c:pt>
                <c:pt idx="187">
                  <c:v>45326</c:v>
                </c:pt>
                <c:pt idx="188">
                  <c:v>45333</c:v>
                </c:pt>
                <c:pt idx="189">
                  <c:v>45340</c:v>
                </c:pt>
                <c:pt idx="190">
                  <c:v>45347</c:v>
                </c:pt>
                <c:pt idx="191">
                  <c:v>45354</c:v>
                </c:pt>
                <c:pt idx="192">
                  <c:v>45361</c:v>
                </c:pt>
                <c:pt idx="193">
                  <c:v>45368</c:v>
                </c:pt>
                <c:pt idx="194">
                  <c:v>45375</c:v>
                </c:pt>
                <c:pt idx="195">
                  <c:v>45382</c:v>
                </c:pt>
                <c:pt idx="196">
                  <c:v>45389</c:v>
                </c:pt>
                <c:pt idx="197">
                  <c:v>45396</c:v>
                </c:pt>
                <c:pt idx="198">
                  <c:v>45403</c:v>
                </c:pt>
                <c:pt idx="199">
                  <c:v>45410</c:v>
                </c:pt>
                <c:pt idx="200">
                  <c:v>45417</c:v>
                </c:pt>
                <c:pt idx="201">
                  <c:v>45424</c:v>
                </c:pt>
                <c:pt idx="202">
                  <c:v>45431</c:v>
                </c:pt>
                <c:pt idx="203">
                  <c:v>45438</c:v>
                </c:pt>
                <c:pt idx="204">
                  <c:v>45445</c:v>
                </c:pt>
                <c:pt idx="205">
                  <c:v>45452</c:v>
                </c:pt>
                <c:pt idx="206">
                  <c:v>45459</c:v>
                </c:pt>
                <c:pt idx="207">
                  <c:v>45466</c:v>
                </c:pt>
                <c:pt idx="208">
                  <c:v>45473</c:v>
                </c:pt>
              </c:numCache>
            </c:numRef>
          </c:cat>
          <c:val>
            <c:numRef>
              <c:f>'Canola Futures Historical Dat'!$F$3:$F$211</c:f>
              <c:numCache>
                <c:formatCode>General</c:formatCode>
                <c:ptCount val="209"/>
                <c:pt idx="0">
                  <c:v>648</c:v>
                </c:pt>
                <c:pt idx="1">
                  <c:v>643</c:v>
                </c:pt>
                <c:pt idx="2">
                  <c:v>630</c:v>
                </c:pt>
                <c:pt idx="3">
                  <c:v>621</c:v>
                </c:pt>
                <c:pt idx="4">
                  <c:v>611</c:v>
                </c:pt>
                <c:pt idx="5">
                  <c:v>606</c:v>
                </c:pt>
                <c:pt idx="6">
                  <c:v>596</c:v>
                </c:pt>
                <c:pt idx="7">
                  <c:v>586</c:v>
                </c:pt>
                <c:pt idx="8">
                  <c:v>580</c:v>
                </c:pt>
                <c:pt idx="9">
                  <c:v>580</c:v>
                </c:pt>
                <c:pt idx="10">
                  <c:v>580</c:v>
                </c:pt>
                <c:pt idx="11">
                  <c:v>580</c:v>
                </c:pt>
                <c:pt idx="12">
                  <c:v>580</c:v>
                </c:pt>
                <c:pt idx="13">
                  <c:v>570</c:v>
                </c:pt>
                <c:pt idx="14">
                  <c:v>570</c:v>
                </c:pt>
                <c:pt idx="15">
                  <c:v>574</c:v>
                </c:pt>
                <c:pt idx="16">
                  <c:v>574</c:v>
                </c:pt>
                <c:pt idx="17">
                  <c:v>574</c:v>
                </c:pt>
                <c:pt idx="18">
                  <c:v>574</c:v>
                </c:pt>
                <c:pt idx="19">
                  <c:v>590</c:v>
                </c:pt>
                <c:pt idx="20">
                  <c:v>590</c:v>
                </c:pt>
                <c:pt idx="21">
                  <c:v>590</c:v>
                </c:pt>
                <c:pt idx="22">
                  <c:v>590</c:v>
                </c:pt>
                <c:pt idx="23">
                  <c:v>590</c:v>
                </c:pt>
                <c:pt idx="24">
                  <c:v>590</c:v>
                </c:pt>
                <c:pt idx="25">
                  <c:v>590</c:v>
                </c:pt>
                <c:pt idx="26">
                  <c:v>590</c:v>
                </c:pt>
                <c:pt idx="27">
                  <c:v>590</c:v>
                </c:pt>
                <c:pt idx="28">
                  <c:v>603</c:v>
                </c:pt>
                <c:pt idx="29">
                  <c:v>603</c:v>
                </c:pt>
                <c:pt idx="30">
                  <c:v>603</c:v>
                </c:pt>
                <c:pt idx="31">
                  <c:v>615</c:v>
                </c:pt>
                <c:pt idx="32">
                  <c:v>610</c:v>
                </c:pt>
                <c:pt idx="33">
                  <c:v>610</c:v>
                </c:pt>
                <c:pt idx="34">
                  <c:v>600</c:v>
                </c:pt>
                <c:pt idx="35">
                  <c:v>590</c:v>
                </c:pt>
                <c:pt idx="36">
                  <c:v>605</c:v>
                </c:pt>
                <c:pt idx="37">
                  <c:v>615</c:v>
                </c:pt>
                <c:pt idx="38">
                  <c:v>602</c:v>
                </c:pt>
                <c:pt idx="39">
                  <c:v>608</c:v>
                </c:pt>
                <c:pt idx="40">
                  <c:v>608</c:v>
                </c:pt>
                <c:pt idx="41">
                  <c:v>608</c:v>
                </c:pt>
                <c:pt idx="42">
                  <c:v>608</c:v>
                </c:pt>
                <c:pt idx="43">
                  <c:v>675</c:v>
                </c:pt>
                <c:pt idx="44">
                  <c:v>675</c:v>
                </c:pt>
                <c:pt idx="45">
                  <c:v>675</c:v>
                </c:pt>
                <c:pt idx="46">
                  <c:v>675</c:v>
                </c:pt>
                <c:pt idx="47">
                  <c:v>750</c:v>
                </c:pt>
                <c:pt idx="48">
                  <c:v>738</c:v>
                </c:pt>
                <c:pt idx="49">
                  <c:v>768</c:v>
                </c:pt>
                <c:pt idx="50">
                  <c:v>768</c:v>
                </c:pt>
                <c:pt idx="51">
                  <c:v>683</c:v>
                </c:pt>
                <c:pt idx="52">
                  <c:v>728</c:v>
                </c:pt>
                <c:pt idx="53">
                  <c:v>788</c:v>
                </c:pt>
                <c:pt idx="54">
                  <c:v>788</c:v>
                </c:pt>
                <c:pt idx="55">
                  <c:v>830</c:v>
                </c:pt>
                <c:pt idx="56">
                  <c:v>830</c:v>
                </c:pt>
                <c:pt idx="57">
                  <c:v>830</c:v>
                </c:pt>
                <c:pt idx="58">
                  <c:v>830</c:v>
                </c:pt>
                <c:pt idx="59">
                  <c:v>855</c:v>
                </c:pt>
                <c:pt idx="60">
                  <c:v>855</c:v>
                </c:pt>
                <c:pt idx="61">
                  <c:v>867</c:v>
                </c:pt>
                <c:pt idx="62">
                  <c:v>846</c:v>
                </c:pt>
                <c:pt idx="63">
                  <c:v>830</c:v>
                </c:pt>
                <c:pt idx="64">
                  <c:v>830</c:v>
                </c:pt>
                <c:pt idx="65">
                  <c:v>885</c:v>
                </c:pt>
                <c:pt idx="66">
                  <c:v>960</c:v>
                </c:pt>
                <c:pt idx="67">
                  <c:v>988</c:v>
                </c:pt>
                <c:pt idx="68">
                  <c:v>935</c:v>
                </c:pt>
                <c:pt idx="69">
                  <c:v>935</c:v>
                </c:pt>
                <c:pt idx="70">
                  <c:v>900</c:v>
                </c:pt>
                <c:pt idx="71">
                  <c:v>893</c:v>
                </c:pt>
                <c:pt idx="72">
                  <c:v>911</c:v>
                </c:pt>
                <c:pt idx="73">
                  <c:v>911</c:v>
                </c:pt>
                <c:pt idx="74">
                  <c:v>928</c:v>
                </c:pt>
                <c:pt idx="75">
                  <c:v>928</c:v>
                </c:pt>
                <c:pt idx="76">
                  <c:v>928</c:v>
                </c:pt>
                <c:pt idx="77">
                  <c:v>928</c:v>
                </c:pt>
                <c:pt idx="78">
                  <c:v>928</c:v>
                </c:pt>
                <c:pt idx="79">
                  <c:v>928</c:v>
                </c:pt>
                <c:pt idx="80">
                  <c:v>876</c:v>
                </c:pt>
                <c:pt idx="81">
                  <c:v>876</c:v>
                </c:pt>
                <c:pt idx="82">
                  <c:v>836</c:v>
                </c:pt>
                <c:pt idx="83">
                  <c:v>840</c:v>
                </c:pt>
                <c:pt idx="84">
                  <c:v>840</c:v>
                </c:pt>
                <c:pt idx="85">
                  <c:v>840</c:v>
                </c:pt>
                <c:pt idx="86">
                  <c:v>850</c:v>
                </c:pt>
                <c:pt idx="87">
                  <c:v>910</c:v>
                </c:pt>
                <c:pt idx="88">
                  <c:v>917</c:v>
                </c:pt>
                <c:pt idx="89">
                  <c:v>945</c:v>
                </c:pt>
                <c:pt idx="90">
                  <c:v>905</c:v>
                </c:pt>
                <c:pt idx="91">
                  <c:v>905</c:v>
                </c:pt>
                <c:pt idx="92">
                  <c:v>925</c:v>
                </c:pt>
                <c:pt idx="93">
                  <c:v>953</c:v>
                </c:pt>
                <c:pt idx="94">
                  <c:v>973</c:v>
                </c:pt>
                <c:pt idx="95">
                  <c:v>985</c:v>
                </c:pt>
                <c:pt idx="96">
                  <c:v>1025</c:v>
                </c:pt>
                <c:pt idx="97">
                  <c:v>1000</c:v>
                </c:pt>
                <c:pt idx="98">
                  <c:v>1000</c:v>
                </c:pt>
                <c:pt idx="99">
                  <c:v>950</c:v>
                </c:pt>
                <c:pt idx="100">
                  <c:v>970</c:v>
                </c:pt>
                <c:pt idx="101">
                  <c:v>950</c:v>
                </c:pt>
                <c:pt idx="102">
                  <c:v>957</c:v>
                </c:pt>
                <c:pt idx="103">
                  <c:v>936</c:v>
                </c:pt>
                <c:pt idx="104">
                  <c:v>800</c:v>
                </c:pt>
                <c:pt idx="105">
                  <c:v>850</c:v>
                </c:pt>
                <c:pt idx="106">
                  <c:v>840</c:v>
                </c:pt>
                <c:pt idx="107">
                  <c:v>825</c:v>
                </c:pt>
                <c:pt idx="108">
                  <c:v>760</c:v>
                </c:pt>
                <c:pt idx="109">
                  <c:v>820</c:v>
                </c:pt>
                <c:pt idx="110">
                  <c:v>800</c:v>
                </c:pt>
                <c:pt idx="111">
                  <c:v>815</c:v>
                </c:pt>
                <c:pt idx="112">
                  <c:v>750</c:v>
                </c:pt>
                <c:pt idx="113">
                  <c:v>765</c:v>
                </c:pt>
                <c:pt idx="114">
                  <c:v>755</c:v>
                </c:pt>
                <c:pt idx="115">
                  <c:v>765</c:v>
                </c:pt>
                <c:pt idx="116">
                  <c:v>765</c:v>
                </c:pt>
                <c:pt idx="117">
                  <c:v>770</c:v>
                </c:pt>
                <c:pt idx="118">
                  <c:v>820</c:v>
                </c:pt>
                <c:pt idx="119">
                  <c:v>820</c:v>
                </c:pt>
                <c:pt idx="120">
                  <c:v>870</c:v>
                </c:pt>
                <c:pt idx="121">
                  <c:v>870</c:v>
                </c:pt>
                <c:pt idx="122">
                  <c:v>875</c:v>
                </c:pt>
                <c:pt idx="123">
                  <c:v>890</c:v>
                </c:pt>
                <c:pt idx="124">
                  <c:v>860</c:v>
                </c:pt>
                <c:pt idx="125">
                  <c:v>820</c:v>
                </c:pt>
                <c:pt idx="126">
                  <c:v>820</c:v>
                </c:pt>
                <c:pt idx="127">
                  <c:v>805</c:v>
                </c:pt>
                <c:pt idx="128">
                  <c:v>805</c:v>
                </c:pt>
                <c:pt idx="129">
                  <c:v>810</c:v>
                </c:pt>
                <c:pt idx="130">
                  <c:v>810</c:v>
                </c:pt>
                <c:pt idx="131">
                  <c:v>812</c:v>
                </c:pt>
                <c:pt idx="132">
                  <c:v>825</c:v>
                </c:pt>
                <c:pt idx="133">
                  <c:v>825</c:v>
                </c:pt>
                <c:pt idx="134">
                  <c:v>785</c:v>
                </c:pt>
                <c:pt idx="135">
                  <c:v>785</c:v>
                </c:pt>
                <c:pt idx="136">
                  <c:v>775</c:v>
                </c:pt>
                <c:pt idx="137">
                  <c:v>795</c:v>
                </c:pt>
                <c:pt idx="138">
                  <c:v>795</c:v>
                </c:pt>
                <c:pt idx="139">
                  <c:v>800</c:v>
                </c:pt>
                <c:pt idx="140">
                  <c:v>790</c:v>
                </c:pt>
                <c:pt idx="141">
                  <c:v>760</c:v>
                </c:pt>
                <c:pt idx="142">
                  <c:v>760</c:v>
                </c:pt>
                <c:pt idx="143">
                  <c:v>710</c:v>
                </c:pt>
                <c:pt idx="144">
                  <c:v>760</c:v>
                </c:pt>
                <c:pt idx="145">
                  <c:v>745</c:v>
                </c:pt>
                <c:pt idx="146">
                  <c:v>665</c:v>
                </c:pt>
                <c:pt idx="147">
                  <c:v>685</c:v>
                </c:pt>
                <c:pt idx="148">
                  <c:v>665</c:v>
                </c:pt>
                <c:pt idx="149">
                  <c:v>665</c:v>
                </c:pt>
                <c:pt idx="150">
                  <c:v>645</c:v>
                </c:pt>
                <c:pt idx="151">
                  <c:v>615</c:v>
                </c:pt>
                <c:pt idx="152">
                  <c:v>655</c:v>
                </c:pt>
                <c:pt idx="153">
                  <c:v>645</c:v>
                </c:pt>
                <c:pt idx="154">
                  <c:v>685</c:v>
                </c:pt>
                <c:pt idx="155">
                  <c:v>685</c:v>
                </c:pt>
                <c:pt idx="156">
                  <c:v>690</c:v>
                </c:pt>
                <c:pt idx="157">
                  <c:v>690</c:v>
                </c:pt>
                <c:pt idx="158">
                  <c:v>710</c:v>
                </c:pt>
                <c:pt idx="159">
                  <c:v>750</c:v>
                </c:pt>
                <c:pt idx="160">
                  <c:v>810</c:v>
                </c:pt>
                <c:pt idx="161">
                  <c:v>770</c:v>
                </c:pt>
                <c:pt idx="162">
                  <c:v>775</c:v>
                </c:pt>
                <c:pt idx="163">
                  <c:v>775</c:v>
                </c:pt>
                <c:pt idx="164">
                  <c:v>785</c:v>
                </c:pt>
                <c:pt idx="165">
                  <c:v>790</c:v>
                </c:pt>
                <c:pt idx="166">
                  <c:v>785</c:v>
                </c:pt>
                <c:pt idx="167">
                  <c:v>770</c:v>
                </c:pt>
                <c:pt idx="168">
                  <c:v>750</c:v>
                </c:pt>
                <c:pt idx="169">
                  <c:v>750</c:v>
                </c:pt>
                <c:pt idx="170">
                  <c:v>750</c:v>
                </c:pt>
                <c:pt idx="171">
                  <c:v>730</c:v>
                </c:pt>
                <c:pt idx="172">
                  <c:v>730</c:v>
                </c:pt>
                <c:pt idx="173">
                  <c:v>730</c:v>
                </c:pt>
                <c:pt idx="174">
                  <c:v>730</c:v>
                </c:pt>
                <c:pt idx="175">
                  <c:v>710</c:v>
                </c:pt>
                <c:pt idx="176">
                  <c:v>710</c:v>
                </c:pt>
                <c:pt idx="177">
                  <c:v>710</c:v>
                </c:pt>
                <c:pt idx="178">
                  <c:v>700</c:v>
                </c:pt>
                <c:pt idx="179">
                  <c:v>700</c:v>
                </c:pt>
                <c:pt idx="180">
                  <c:v>700</c:v>
                </c:pt>
                <c:pt idx="181">
                  <c:v>685</c:v>
                </c:pt>
                <c:pt idx="182">
                  <c:v>685</c:v>
                </c:pt>
                <c:pt idx="183">
                  <c:v>685</c:v>
                </c:pt>
                <c:pt idx="184">
                  <c:v>650</c:v>
                </c:pt>
                <c:pt idx="185">
                  <c:v>650</c:v>
                </c:pt>
                <c:pt idx="186">
                  <c:v>665</c:v>
                </c:pt>
                <c:pt idx="187">
                  <c:v>660</c:v>
                </c:pt>
                <c:pt idx="188">
                  <c:v>650</c:v>
                </c:pt>
                <c:pt idx="189">
                  <c:v>640</c:v>
                </c:pt>
                <c:pt idx="190">
                  <c:v>640</c:v>
                </c:pt>
                <c:pt idx="191">
                  <c:v>640</c:v>
                </c:pt>
                <c:pt idx="192">
                  <c:v>640</c:v>
                </c:pt>
                <c:pt idx="193">
                  <c:v>640</c:v>
                </c:pt>
                <c:pt idx="194">
                  <c:v>650</c:v>
                </c:pt>
                <c:pt idx="195">
                  <c:v>650</c:v>
                </c:pt>
                <c:pt idx="196">
                  <c:v>650</c:v>
                </c:pt>
                <c:pt idx="197">
                  <c:v>650</c:v>
                </c:pt>
                <c:pt idx="198">
                  <c:v>665</c:v>
                </c:pt>
                <c:pt idx="199">
                  <c:v>665</c:v>
                </c:pt>
                <c:pt idx="200">
                  <c:v>675</c:v>
                </c:pt>
                <c:pt idx="201">
                  <c:v>675</c:v>
                </c:pt>
                <c:pt idx="202">
                  <c:v>690</c:v>
                </c:pt>
                <c:pt idx="203">
                  <c:v>690</c:v>
                </c:pt>
                <c:pt idx="204">
                  <c:v>730</c:v>
                </c:pt>
                <c:pt idx="205">
                  <c:v>730</c:v>
                </c:pt>
                <c:pt idx="206">
                  <c:v>710</c:v>
                </c:pt>
                <c:pt idx="207">
                  <c:v>700</c:v>
                </c:pt>
                <c:pt idx="208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F1-4128-B244-54DB19887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722584"/>
        <c:axId val="715722944"/>
      </c:lineChart>
      <c:dateAx>
        <c:axId val="715722584"/>
        <c:scaling>
          <c:orientation val="minMax"/>
        </c:scaling>
        <c:delete val="0"/>
        <c:axPos val="b"/>
        <c:numFmt formatCode="[$-C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722944"/>
        <c:crosses val="autoZero"/>
        <c:auto val="1"/>
        <c:lblOffset val="100"/>
        <c:baseTimeUnit val="days"/>
      </c:dateAx>
      <c:valAx>
        <c:axId val="71572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Price</a:t>
                </a:r>
                <a:r>
                  <a:rPr lang="en-AU" baseline="0"/>
                  <a:t> (AUD/tonne)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722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180975</xdr:rowOff>
    </xdr:from>
    <xdr:to>
      <xdr:col>22</xdr:col>
      <xdr:colOff>495299</xdr:colOff>
      <xdr:row>32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5ED0B7-BC35-F928-4928-9E4C1C9A6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0480F-759D-4EC0-AD3A-4D490BB7233B}">
  <dimension ref="A1:L213"/>
  <sheetViews>
    <sheetView tabSelected="1" topLeftCell="A48" workbookViewId="0">
      <selection activeCell="H78" sqref="H78"/>
    </sheetView>
  </sheetViews>
  <sheetFormatPr defaultRowHeight="15" x14ac:dyDescent="0.25"/>
  <cols>
    <col min="1" max="1" width="14.42578125" style="8" customWidth="1"/>
    <col min="2" max="2" width="18.28515625" style="1" customWidth="1"/>
    <col min="3" max="3" width="17.28515625" style="1" customWidth="1"/>
    <col min="4" max="4" width="13.7109375" style="1" customWidth="1"/>
    <col min="5" max="5" width="13.5703125" style="1" customWidth="1"/>
    <col min="6" max="6" width="15.140625" style="1" customWidth="1"/>
    <col min="7" max="16384" width="9.140625" style="1"/>
  </cols>
  <sheetData>
    <row r="1" spans="1:7" ht="18.75" x14ac:dyDescent="0.3">
      <c r="A1" s="11" t="s">
        <v>6</v>
      </c>
    </row>
    <row r="2" spans="1:7" ht="63.75" customHeight="1" x14ac:dyDescent="0.25">
      <c r="A2" s="9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7" x14ac:dyDescent="0.25">
      <c r="A3" s="10">
        <v>44017</v>
      </c>
      <c r="B3" s="3">
        <v>383.25</v>
      </c>
      <c r="C3" s="3">
        <f>B3*1.65</f>
        <v>632.36249999999995</v>
      </c>
      <c r="D3" s="3">
        <v>479.5</v>
      </c>
      <c r="E3" s="3">
        <f>D3*1.1</f>
        <v>527.45000000000005</v>
      </c>
      <c r="F3" s="3">
        <v>648</v>
      </c>
      <c r="G3" s="4"/>
    </row>
    <row r="4" spans="1:7" x14ac:dyDescent="0.25">
      <c r="A4" s="10">
        <v>44024</v>
      </c>
      <c r="B4" s="3">
        <v>384</v>
      </c>
      <c r="C4" s="3">
        <f>B4*1.65</f>
        <v>633.59999999999991</v>
      </c>
      <c r="D4" s="3">
        <v>483.5</v>
      </c>
      <c r="E4" s="3">
        <f>D4*1.1</f>
        <v>531.85</v>
      </c>
      <c r="F4" s="3">
        <v>643</v>
      </c>
      <c r="G4" s="4"/>
    </row>
    <row r="5" spans="1:7" x14ac:dyDescent="0.25">
      <c r="A5" s="10">
        <v>44031</v>
      </c>
      <c r="B5" s="3">
        <v>377.5</v>
      </c>
      <c r="C5" s="3">
        <f>B5*1.65</f>
        <v>622.875</v>
      </c>
      <c r="D5" s="3">
        <v>487.7</v>
      </c>
      <c r="E5" s="3">
        <f>D5*1.1</f>
        <v>536.47</v>
      </c>
      <c r="F5" s="3">
        <v>630</v>
      </c>
      <c r="G5" s="4"/>
    </row>
    <row r="6" spans="1:7" x14ac:dyDescent="0.25">
      <c r="A6" s="10">
        <v>44038</v>
      </c>
      <c r="B6" s="3">
        <v>378.75</v>
      </c>
      <c r="C6" s="3">
        <f>B6*1.65</f>
        <v>624.9375</v>
      </c>
      <c r="D6" s="3">
        <v>491.5</v>
      </c>
      <c r="E6" s="3">
        <f>D6*1.1</f>
        <v>540.65000000000009</v>
      </c>
      <c r="F6" s="3">
        <v>621</v>
      </c>
      <c r="G6" s="4"/>
    </row>
    <row r="7" spans="1:7" x14ac:dyDescent="0.25">
      <c r="A7" s="10">
        <v>44045</v>
      </c>
      <c r="B7" s="3">
        <v>377.25</v>
      </c>
      <c r="C7" s="3">
        <f>B7*1.65</f>
        <v>622.46249999999998</v>
      </c>
      <c r="D7" s="3">
        <v>489.9</v>
      </c>
      <c r="E7" s="3">
        <f>D7*1.1</f>
        <v>538.89</v>
      </c>
      <c r="F7" s="3">
        <v>611</v>
      </c>
      <c r="G7" s="4"/>
    </row>
    <row r="8" spans="1:7" x14ac:dyDescent="0.25">
      <c r="A8" s="10">
        <v>44052</v>
      </c>
      <c r="B8" s="3">
        <v>376</v>
      </c>
      <c r="C8" s="3">
        <f>B8*1.65</f>
        <v>620.4</v>
      </c>
      <c r="D8" s="3">
        <v>484.8</v>
      </c>
      <c r="E8" s="3">
        <f>D8*1.1</f>
        <v>533.28000000000009</v>
      </c>
      <c r="F8" s="3">
        <v>606</v>
      </c>
      <c r="G8" s="4"/>
    </row>
    <row r="9" spans="1:7" x14ac:dyDescent="0.25">
      <c r="A9" s="10">
        <v>44059</v>
      </c>
      <c r="B9" s="3">
        <v>379.75</v>
      </c>
      <c r="C9" s="3">
        <f>B9*1.65</f>
        <v>626.58749999999998</v>
      </c>
      <c r="D9" s="3">
        <v>486.3</v>
      </c>
      <c r="E9" s="3">
        <f>D9*1.1</f>
        <v>534.93000000000006</v>
      </c>
      <c r="F9" s="3">
        <v>596</v>
      </c>
      <c r="G9" s="4"/>
    </row>
    <row r="10" spans="1:7" x14ac:dyDescent="0.25">
      <c r="A10" s="10">
        <v>44066</v>
      </c>
      <c r="B10" s="3">
        <v>382.25</v>
      </c>
      <c r="C10" s="3">
        <f>B10*1.65</f>
        <v>630.71249999999998</v>
      </c>
      <c r="D10" s="3">
        <v>499.1</v>
      </c>
      <c r="E10" s="3">
        <f>D10*1.1</f>
        <v>549.0100000000001</v>
      </c>
      <c r="F10" s="3">
        <v>586</v>
      </c>
      <c r="G10" s="4"/>
    </row>
    <row r="11" spans="1:7" x14ac:dyDescent="0.25">
      <c r="A11" s="10">
        <v>44073</v>
      </c>
      <c r="B11" s="3">
        <v>384.5</v>
      </c>
      <c r="C11" s="3">
        <f>B11*1.65</f>
        <v>634.42499999999995</v>
      </c>
      <c r="D11" s="3">
        <v>503.7</v>
      </c>
      <c r="E11" s="3">
        <f>D11*1.1</f>
        <v>554.07000000000005</v>
      </c>
      <c r="F11" s="3">
        <v>580</v>
      </c>
      <c r="G11" s="4"/>
    </row>
    <row r="12" spans="1:7" x14ac:dyDescent="0.25">
      <c r="A12" s="10">
        <v>44080</v>
      </c>
      <c r="B12" s="3">
        <v>382.25</v>
      </c>
      <c r="C12" s="3">
        <f>B12*1.65</f>
        <v>630.71249999999998</v>
      </c>
      <c r="D12" s="3">
        <v>517.4</v>
      </c>
      <c r="E12" s="3">
        <f>D12*1.1</f>
        <v>569.14</v>
      </c>
      <c r="F12" s="3">
        <v>580</v>
      </c>
      <c r="G12" s="4"/>
    </row>
    <row r="13" spans="1:7" x14ac:dyDescent="0.25">
      <c r="A13" s="10">
        <v>44087</v>
      </c>
      <c r="B13" s="3">
        <v>395</v>
      </c>
      <c r="C13" s="3">
        <f>B13*1.65</f>
        <v>651.75</v>
      </c>
      <c r="D13" s="3">
        <v>531.29999999999995</v>
      </c>
      <c r="E13" s="3">
        <f>D13*1.1</f>
        <v>584.42999999999995</v>
      </c>
      <c r="F13" s="3">
        <v>580</v>
      </c>
      <c r="G13" s="4"/>
    </row>
    <row r="14" spans="1:7" x14ac:dyDescent="0.25">
      <c r="A14" s="10">
        <v>44094</v>
      </c>
      <c r="B14" s="3">
        <v>384.5</v>
      </c>
      <c r="C14" s="3">
        <f>B14*1.65</f>
        <v>634.42499999999995</v>
      </c>
      <c r="D14" s="3">
        <v>518.29999999999995</v>
      </c>
      <c r="E14" s="3">
        <f>D14*1.1</f>
        <v>570.13</v>
      </c>
      <c r="F14" s="3">
        <v>580</v>
      </c>
      <c r="G14" s="4"/>
    </row>
    <row r="15" spans="1:7" x14ac:dyDescent="0.25">
      <c r="A15" s="10">
        <v>44101</v>
      </c>
      <c r="B15" s="3">
        <v>389.5</v>
      </c>
      <c r="C15" s="3">
        <f>B15*1.65</f>
        <v>642.67499999999995</v>
      </c>
      <c r="D15" s="3">
        <v>517.1</v>
      </c>
      <c r="E15" s="3">
        <f>D15*1.1</f>
        <v>568.81000000000006</v>
      </c>
      <c r="F15" s="3">
        <v>580</v>
      </c>
      <c r="G15" s="4"/>
    </row>
    <row r="16" spans="1:7" x14ac:dyDescent="0.25">
      <c r="A16" s="10">
        <v>44108</v>
      </c>
      <c r="B16" s="3">
        <v>393.75</v>
      </c>
      <c r="C16" s="3">
        <f>B16*1.65</f>
        <v>649.6875</v>
      </c>
      <c r="D16" s="3">
        <v>527.29999999999995</v>
      </c>
      <c r="E16" s="3">
        <f>D16*1.1</f>
        <v>580.03</v>
      </c>
      <c r="F16" s="3">
        <v>570</v>
      </c>
      <c r="G16" s="4"/>
    </row>
    <row r="17" spans="1:7" x14ac:dyDescent="0.25">
      <c r="A17" s="10">
        <v>44115</v>
      </c>
      <c r="B17" s="3">
        <v>390</v>
      </c>
      <c r="C17" s="3">
        <f>B17*1.65</f>
        <v>643.5</v>
      </c>
      <c r="D17" s="3">
        <v>527</v>
      </c>
      <c r="E17" s="3">
        <f>D17*1.1</f>
        <v>579.70000000000005</v>
      </c>
      <c r="F17" s="3">
        <v>570</v>
      </c>
      <c r="G17" s="4"/>
    </row>
    <row r="18" spans="1:7" x14ac:dyDescent="0.25">
      <c r="A18" s="10">
        <v>44122</v>
      </c>
      <c r="B18" s="3">
        <v>392</v>
      </c>
      <c r="C18" s="3">
        <f>B18*1.65</f>
        <v>646.79999999999995</v>
      </c>
      <c r="D18" s="3">
        <v>550</v>
      </c>
      <c r="E18" s="3">
        <f>D18*1.1</f>
        <v>605</v>
      </c>
      <c r="F18" s="3">
        <v>574</v>
      </c>
      <c r="G18" s="4"/>
    </row>
    <row r="19" spans="1:7" x14ac:dyDescent="0.25">
      <c r="A19" s="10">
        <v>44129</v>
      </c>
      <c r="B19" s="3">
        <v>377.5</v>
      </c>
      <c r="C19" s="3">
        <f>B19*1.65</f>
        <v>622.875</v>
      </c>
      <c r="D19" s="3">
        <v>537.70000000000005</v>
      </c>
      <c r="E19" s="3">
        <f>D19*1.1</f>
        <v>591.47000000000014</v>
      </c>
      <c r="F19" s="3">
        <v>574</v>
      </c>
      <c r="G19" s="4"/>
    </row>
    <row r="20" spans="1:7" x14ac:dyDescent="0.25">
      <c r="A20" s="10">
        <v>44136</v>
      </c>
      <c r="B20" s="3">
        <v>398</v>
      </c>
      <c r="C20" s="3">
        <f>B20*1.65</f>
        <v>656.69999999999993</v>
      </c>
      <c r="D20" s="3">
        <v>545.20000000000005</v>
      </c>
      <c r="E20" s="3">
        <f>D20*1.1</f>
        <v>599.72000000000014</v>
      </c>
      <c r="F20" s="3">
        <v>574</v>
      </c>
      <c r="G20" s="4"/>
    </row>
    <row r="21" spans="1:7" x14ac:dyDescent="0.25">
      <c r="A21" s="10">
        <v>44143</v>
      </c>
      <c r="B21" s="3">
        <v>408.75</v>
      </c>
      <c r="C21" s="3">
        <f>B21*1.65</f>
        <v>674.4375</v>
      </c>
      <c r="D21" s="3">
        <v>559.5</v>
      </c>
      <c r="E21" s="3">
        <f>D21*1.1</f>
        <v>615.45000000000005</v>
      </c>
      <c r="F21" s="3">
        <v>574</v>
      </c>
      <c r="G21" s="4"/>
    </row>
    <row r="22" spans="1:7" x14ac:dyDescent="0.25">
      <c r="A22" s="10">
        <v>44150</v>
      </c>
      <c r="B22" s="3">
        <v>415.25</v>
      </c>
      <c r="C22" s="3">
        <f>B22*1.65</f>
        <v>685.16249999999991</v>
      </c>
      <c r="D22" s="3">
        <v>576.5</v>
      </c>
      <c r="E22" s="3">
        <f>D22*1.1</f>
        <v>634.15000000000009</v>
      </c>
      <c r="F22" s="3">
        <v>590</v>
      </c>
      <c r="G22" s="4"/>
    </row>
    <row r="23" spans="1:7" x14ac:dyDescent="0.25">
      <c r="A23" s="10">
        <v>44157</v>
      </c>
      <c r="B23" s="3">
        <v>414</v>
      </c>
      <c r="C23" s="3">
        <f>B23*1.65</f>
        <v>683.09999999999991</v>
      </c>
      <c r="D23" s="3">
        <v>583</v>
      </c>
      <c r="E23" s="3">
        <f>D23*1.1</f>
        <v>641.30000000000007</v>
      </c>
      <c r="F23" s="3">
        <v>590</v>
      </c>
      <c r="G23" s="4"/>
    </row>
    <row r="24" spans="1:7" x14ac:dyDescent="0.25">
      <c r="A24" s="10">
        <v>44164</v>
      </c>
      <c r="B24" s="3">
        <v>409.25</v>
      </c>
      <c r="C24" s="3">
        <f>B24*1.65</f>
        <v>675.26249999999993</v>
      </c>
      <c r="D24" s="3">
        <v>593.1</v>
      </c>
      <c r="E24" s="3">
        <f>D24*1.1</f>
        <v>652.41000000000008</v>
      </c>
      <c r="F24" s="3">
        <v>590</v>
      </c>
      <c r="G24" s="4"/>
    </row>
    <row r="25" spans="1:7" x14ac:dyDescent="0.25">
      <c r="A25" s="10">
        <v>44171</v>
      </c>
      <c r="B25" s="3">
        <v>408.5</v>
      </c>
      <c r="C25" s="3">
        <f>B25*1.65</f>
        <v>674.02499999999998</v>
      </c>
      <c r="D25" s="3">
        <v>593.6</v>
      </c>
      <c r="E25" s="3">
        <f>D25*1.1</f>
        <v>652.96</v>
      </c>
      <c r="F25" s="3">
        <v>590</v>
      </c>
      <c r="G25" s="4"/>
    </row>
    <row r="26" spans="1:7" x14ac:dyDescent="0.25">
      <c r="A26" s="10">
        <v>44178</v>
      </c>
      <c r="B26" s="3">
        <v>413.25</v>
      </c>
      <c r="C26" s="3">
        <f>B26*1.65</f>
        <v>681.86249999999995</v>
      </c>
      <c r="D26" s="3">
        <v>623.79999999999995</v>
      </c>
      <c r="E26" s="3">
        <f>D26*1.1</f>
        <v>686.18</v>
      </c>
      <c r="F26" s="3">
        <v>590</v>
      </c>
      <c r="G26" s="4"/>
    </row>
    <row r="27" spans="1:7" x14ac:dyDescent="0.25">
      <c r="A27" s="10">
        <v>44185</v>
      </c>
      <c r="B27" s="3">
        <v>414.5</v>
      </c>
      <c r="C27" s="3">
        <f>B27*1.65</f>
        <v>683.92499999999995</v>
      </c>
      <c r="D27" s="3">
        <v>630.9</v>
      </c>
      <c r="E27" s="3">
        <f>D27*1.1</f>
        <v>693.99</v>
      </c>
      <c r="F27" s="3">
        <v>590</v>
      </c>
      <c r="G27" s="4"/>
    </row>
    <row r="28" spans="1:7" x14ac:dyDescent="0.25">
      <c r="A28" s="10">
        <v>44192</v>
      </c>
      <c r="B28" s="3">
        <v>418.25</v>
      </c>
      <c r="C28" s="3">
        <f>B28*1.65</f>
        <v>690.11249999999995</v>
      </c>
      <c r="D28" s="3">
        <v>629.5</v>
      </c>
      <c r="E28" s="3">
        <f>D28*1.1</f>
        <v>692.45</v>
      </c>
      <c r="F28" s="3">
        <v>590</v>
      </c>
      <c r="G28" s="4"/>
    </row>
    <row r="29" spans="1:7" x14ac:dyDescent="0.25">
      <c r="A29" s="10">
        <v>44199</v>
      </c>
      <c r="B29" s="3">
        <v>440</v>
      </c>
      <c r="C29" s="3">
        <f>B29*1.65</f>
        <v>726</v>
      </c>
      <c r="D29" s="3">
        <v>657.7</v>
      </c>
      <c r="E29" s="3">
        <f>D29*1.1</f>
        <v>723.47000000000014</v>
      </c>
      <c r="F29" s="3">
        <v>590</v>
      </c>
      <c r="G29" s="4"/>
    </row>
    <row r="30" spans="1:7" x14ac:dyDescent="0.25">
      <c r="A30" s="10">
        <v>44206</v>
      </c>
      <c r="B30" s="3">
        <v>432.25</v>
      </c>
      <c r="C30" s="3">
        <f>B30*1.65</f>
        <v>713.21249999999998</v>
      </c>
      <c r="D30" s="3">
        <v>687.8</v>
      </c>
      <c r="E30" s="3">
        <f>D30*1.1</f>
        <v>756.58</v>
      </c>
      <c r="F30" s="3">
        <v>590</v>
      </c>
      <c r="G30" s="4"/>
    </row>
    <row r="31" spans="1:7" x14ac:dyDescent="0.25">
      <c r="A31" s="10">
        <v>44213</v>
      </c>
      <c r="B31" s="3">
        <v>432.25</v>
      </c>
      <c r="C31" s="3">
        <f>B31*1.65</f>
        <v>713.21249999999998</v>
      </c>
      <c r="D31" s="3">
        <v>649.6</v>
      </c>
      <c r="E31" s="3">
        <f>D31*1.1</f>
        <v>714.56000000000006</v>
      </c>
      <c r="F31" s="3">
        <v>603</v>
      </c>
      <c r="G31" s="4"/>
    </row>
    <row r="32" spans="1:7" x14ac:dyDescent="0.25">
      <c r="A32" s="10">
        <v>44220</v>
      </c>
      <c r="B32" s="3">
        <v>451.5</v>
      </c>
      <c r="C32" s="3">
        <f>B32*1.65</f>
        <v>744.97499999999991</v>
      </c>
      <c r="D32" s="3">
        <v>691.6</v>
      </c>
      <c r="E32" s="3">
        <f>D32*1.1</f>
        <v>760.7600000000001</v>
      </c>
      <c r="F32" s="3">
        <v>603</v>
      </c>
      <c r="G32" s="4"/>
    </row>
    <row r="33" spans="1:7" x14ac:dyDescent="0.25">
      <c r="A33" s="10">
        <v>44227</v>
      </c>
      <c r="B33" s="3">
        <v>439.75</v>
      </c>
      <c r="C33" s="3">
        <f>B33*1.65</f>
        <v>725.58749999999998</v>
      </c>
      <c r="D33" s="3">
        <v>692.3</v>
      </c>
      <c r="E33" s="3">
        <f>D33*1.1</f>
        <v>761.53</v>
      </c>
      <c r="F33" s="3">
        <v>603</v>
      </c>
      <c r="G33" s="4"/>
    </row>
    <row r="34" spans="1:7" x14ac:dyDescent="0.25">
      <c r="A34" s="10">
        <v>44234</v>
      </c>
      <c r="B34" s="3">
        <v>449.5</v>
      </c>
      <c r="C34" s="3">
        <f>B34*1.65</f>
        <v>741.67499999999995</v>
      </c>
      <c r="D34" s="3">
        <v>730.4</v>
      </c>
      <c r="E34" s="3">
        <f>D34*1.1</f>
        <v>803.44</v>
      </c>
      <c r="F34" s="3">
        <v>615</v>
      </c>
      <c r="G34" s="4"/>
    </row>
    <row r="35" spans="1:7" x14ac:dyDescent="0.25">
      <c r="A35" s="10">
        <v>44241</v>
      </c>
      <c r="B35" s="3">
        <v>461.5</v>
      </c>
      <c r="C35" s="3">
        <f>B35*1.65</f>
        <v>761.47499999999991</v>
      </c>
      <c r="D35" s="3">
        <v>773.5</v>
      </c>
      <c r="E35" s="3">
        <f>D35*1.1</f>
        <v>850.85</v>
      </c>
      <c r="F35" s="3">
        <v>610</v>
      </c>
      <c r="G35" s="4"/>
    </row>
    <row r="36" spans="1:7" x14ac:dyDescent="0.25">
      <c r="A36" s="10">
        <v>44248</v>
      </c>
      <c r="B36" s="3">
        <v>491.5</v>
      </c>
      <c r="C36" s="3">
        <f>B36*1.65</f>
        <v>810.97499999999991</v>
      </c>
      <c r="D36" s="3">
        <v>799.2</v>
      </c>
      <c r="E36" s="3">
        <f>D36*1.1</f>
        <v>879.12000000000012</v>
      </c>
      <c r="F36" s="3">
        <v>610</v>
      </c>
      <c r="G36" s="4"/>
    </row>
    <row r="37" spans="1:7" x14ac:dyDescent="0.25">
      <c r="A37" s="10">
        <v>44255</v>
      </c>
      <c r="B37" s="3">
        <v>518.5</v>
      </c>
      <c r="C37" s="3">
        <f>B37*1.65</f>
        <v>855.52499999999998</v>
      </c>
      <c r="D37" s="3">
        <v>817.7</v>
      </c>
      <c r="E37" s="3">
        <f>D37*1.1</f>
        <v>899.47000000000014</v>
      </c>
      <c r="F37" s="3">
        <v>600</v>
      </c>
      <c r="G37" s="4"/>
    </row>
    <row r="38" spans="1:7" x14ac:dyDescent="0.25">
      <c r="A38" s="10">
        <v>44262</v>
      </c>
      <c r="B38" s="3">
        <v>522</v>
      </c>
      <c r="C38" s="3">
        <f>B38*1.65</f>
        <v>861.3</v>
      </c>
      <c r="D38" s="3">
        <v>833</v>
      </c>
      <c r="E38" s="3">
        <f>D38*1.1</f>
        <v>916.30000000000007</v>
      </c>
      <c r="F38" s="3">
        <v>590</v>
      </c>
      <c r="G38" s="4"/>
    </row>
    <row r="39" spans="1:7" x14ac:dyDescent="0.25">
      <c r="A39" s="10">
        <v>44269</v>
      </c>
      <c r="B39" s="3">
        <v>515</v>
      </c>
      <c r="C39" s="3">
        <f>B39*1.65</f>
        <v>849.75</v>
      </c>
      <c r="D39" s="3">
        <v>776.2</v>
      </c>
      <c r="E39" s="3">
        <f>D39*1.1</f>
        <v>853.82000000000016</v>
      </c>
      <c r="F39" s="3">
        <v>605</v>
      </c>
      <c r="G39" s="4"/>
    </row>
    <row r="40" spans="1:7" x14ac:dyDescent="0.25">
      <c r="A40" s="10">
        <v>44276</v>
      </c>
      <c r="B40" s="3">
        <v>506.25</v>
      </c>
      <c r="C40" s="3">
        <f>B40*1.65</f>
        <v>835.3125</v>
      </c>
      <c r="D40" s="3">
        <v>751.5</v>
      </c>
      <c r="E40" s="3">
        <f>D40*1.1</f>
        <v>826.65000000000009</v>
      </c>
      <c r="F40" s="3">
        <v>615</v>
      </c>
      <c r="G40" s="4"/>
    </row>
    <row r="41" spans="1:7" x14ac:dyDescent="0.25">
      <c r="A41" s="10">
        <v>44283</v>
      </c>
      <c r="B41" s="3">
        <v>494</v>
      </c>
      <c r="C41" s="3">
        <f>B41*1.65</f>
        <v>815.09999999999991</v>
      </c>
      <c r="D41" s="3">
        <v>740.8</v>
      </c>
      <c r="E41" s="3">
        <f>D41*1.1</f>
        <v>814.88</v>
      </c>
      <c r="F41" s="3">
        <v>602</v>
      </c>
      <c r="G41" s="4"/>
    </row>
    <row r="42" spans="1:7" x14ac:dyDescent="0.25">
      <c r="A42" s="10">
        <v>44290</v>
      </c>
      <c r="B42" s="3">
        <v>510.5</v>
      </c>
      <c r="C42" s="3">
        <f>B42*1.65</f>
        <v>842.32499999999993</v>
      </c>
      <c r="D42" s="3">
        <v>811</v>
      </c>
      <c r="E42" s="3">
        <f>D42*1.1</f>
        <v>892.1</v>
      </c>
      <c r="F42" s="3">
        <v>608</v>
      </c>
      <c r="G42" s="4"/>
    </row>
    <row r="43" spans="1:7" x14ac:dyDescent="0.25">
      <c r="A43" s="10">
        <v>44297</v>
      </c>
      <c r="B43" s="3">
        <v>509.25</v>
      </c>
      <c r="C43" s="3">
        <f>B43*1.65</f>
        <v>840.26249999999993</v>
      </c>
      <c r="D43" s="3">
        <v>833.4</v>
      </c>
      <c r="E43" s="3">
        <f>D43*1.1</f>
        <v>916.74</v>
      </c>
      <c r="F43" s="3">
        <v>608</v>
      </c>
      <c r="G43" s="4"/>
    </row>
    <row r="44" spans="1:7" x14ac:dyDescent="0.25">
      <c r="A44" s="10">
        <v>44304</v>
      </c>
      <c r="B44" s="3">
        <v>591.5</v>
      </c>
      <c r="C44" s="3">
        <f>B44*1.65</f>
        <v>975.97499999999991</v>
      </c>
      <c r="D44" s="3">
        <v>875.2</v>
      </c>
      <c r="E44" s="3">
        <f>D44*1.1</f>
        <v>962.72000000000014</v>
      </c>
      <c r="F44" s="3">
        <v>608</v>
      </c>
      <c r="G44" s="4"/>
    </row>
    <row r="45" spans="1:7" x14ac:dyDescent="0.25">
      <c r="A45" s="10">
        <v>44311</v>
      </c>
      <c r="B45" s="3">
        <v>601.25</v>
      </c>
      <c r="C45" s="3">
        <f>B45*1.65</f>
        <v>992.0625</v>
      </c>
      <c r="D45" s="3">
        <v>908.7</v>
      </c>
      <c r="E45" s="3">
        <f>D45*1.1</f>
        <v>999.57000000000016</v>
      </c>
      <c r="F45" s="3">
        <v>608</v>
      </c>
      <c r="G45" s="4"/>
    </row>
    <row r="46" spans="1:7" x14ac:dyDescent="0.25">
      <c r="A46" s="10">
        <v>44318</v>
      </c>
      <c r="B46" s="3">
        <v>540.75</v>
      </c>
      <c r="C46" s="3">
        <f>B46*1.65</f>
        <v>892.23749999999995</v>
      </c>
      <c r="D46" s="5">
        <v>1045.3</v>
      </c>
      <c r="E46" s="3">
        <f>D46*1.1</f>
        <v>1149.8300000000002</v>
      </c>
      <c r="F46" s="3">
        <v>675</v>
      </c>
      <c r="G46" s="4"/>
    </row>
    <row r="47" spans="1:7" x14ac:dyDescent="0.25">
      <c r="A47" s="10">
        <v>44325</v>
      </c>
      <c r="B47" s="3">
        <v>547.75</v>
      </c>
      <c r="C47" s="3">
        <f>B47*1.65</f>
        <v>903.78749999999991</v>
      </c>
      <c r="D47" s="3">
        <v>924.3</v>
      </c>
      <c r="E47" s="3">
        <f>D47*1.1</f>
        <v>1016.73</v>
      </c>
      <c r="F47" s="3">
        <v>675</v>
      </c>
      <c r="G47" s="4"/>
    </row>
    <row r="48" spans="1:7" x14ac:dyDescent="0.25">
      <c r="A48" s="10">
        <v>44332</v>
      </c>
      <c r="B48" s="3">
        <v>524.75</v>
      </c>
      <c r="C48" s="3">
        <f>B48*1.65</f>
        <v>865.83749999999998</v>
      </c>
      <c r="D48" s="3">
        <v>883.2</v>
      </c>
      <c r="E48" s="3">
        <f>D48*1.1</f>
        <v>971.5200000000001</v>
      </c>
      <c r="F48" s="3">
        <v>675</v>
      </c>
      <c r="G48" s="4"/>
    </row>
    <row r="49" spans="1:7" x14ac:dyDescent="0.25">
      <c r="A49" s="10">
        <v>44339</v>
      </c>
      <c r="B49" s="3">
        <v>519.75</v>
      </c>
      <c r="C49" s="3">
        <f>B49*1.65</f>
        <v>857.58749999999998</v>
      </c>
      <c r="D49" s="3">
        <v>890</v>
      </c>
      <c r="E49" s="3">
        <f>D49*1.1</f>
        <v>979.00000000000011</v>
      </c>
      <c r="F49" s="3">
        <v>675</v>
      </c>
      <c r="G49" s="4"/>
    </row>
    <row r="50" spans="1:7" x14ac:dyDescent="0.25">
      <c r="A50" s="10">
        <v>44346</v>
      </c>
      <c r="B50" s="3">
        <v>537.5</v>
      </c>
      <c r="C50" s="3">
        <f>B50*1.65</f>
        <v>886.875</v>
      </c>
      <c r="D50" s="3">
        <v>904.4</v>
      </c>
      <c r="E50" s="3">
        <f>D50*1.1</f>
        <v>994.84</v>
      </c>
      <c r="F50" s="3">
        <v>750</v>
      </c>
      <c r="G50" s="4"/>
    </row>
    <row r="51" spans="1:7" x14ac:dyDescent="0.25">
      <c r="A51" s="10">
        <v>44353</v>
      </c>
      <c r="B51" s="3">
        <v>516.75</v>
      </c>
      <c r="C51" s="3">
        <f>B51*1.65</f>
        <v>852.63749999999993</v>
      </c>
      <c r="D51" s="3">
        <v>871</v>
      </c>
      <c r="E51" s="3">
        <f>D51*1.1</f>
        <v>958.1</v>
      </c>
      <c r="F51" s="3">
        <v>738</v>
      </c>
      <c r="G51" s="4"/>
    </row>
    <row r="52" spans="1:7" x14ac:dyDescent="0.25">
      <c r="A52" s="10">
        <v>44360</v>
      </c>
      <c r="B52" s="3">
        <v>488.25</v>
      </c>
      <c r="C52" s="3">
        <f>B52*1.65</f>
        <v>805.61249999999995</v>
      </c>
      <c r="D52" s="3">
        <v>763.1</v>
      </c>
      <c r="E52" s="3">
        <f>D52*1.1</f>
        <v>839.41000000000008</v>
      </c>
      <c r="F52" s="3">
        <v>768</v>
      </c>
      <c r="G52" s="4"/>
    </row>
    <row r="53" spans="1:7" x14ac:dyDescent="0.25">
      <c r="A53" s="10">
        <v>44367</v>
      </c>
      <c r="B53" s="3">
        <v>507</v>
      </c>
      <c r="C53" s="3">
        <f>B53*1.65</f>
        <v>836.55</v>
      </c>
      <c r="D53" s="3">
        <v>798.9</v>
      </c>
      <c r="E53" s="3">
        <f>D53*1.1</f>
        <v>878.79000000000008</v>
      </c>
      <c r="F53" s="3">
        <v>768</v>
      </c>
      <c r="G53" s="4"/>
    </row>
    <row r="54" spans="1:7" x14ac:dyDescent="0.25">
      <c r="A54" s="10">
        <v>44374</v>
      </c>
      <c r="B54" s="3">
        <v>536.5</v>
      </c>
      <c r="C54" s="3">
        <f>B54*1.65</f>
        <v>885.22499999999991</v>
      </c>
      <c r="D54" s="3">
        <v>869.5</v>
      </c>
      <c r="E54" s="3">
        <f>D54*1.1</f>
        <v>956.45</v>
      </c>
      <c r="F54" s="3">
        <v>683</v>
      </c>
      <c r="G54" s="4"/>
    </row>
    <row r="55" spans="1:7" x14ac:dyDescent="0.25">
      <c r="A55" s="10">
        <v>44381</v>
      </c>
      <c r="B55" s="3">
        <v>527.25</v>
      </c>
      <c r="C55" s="3">
        <f>B55*1.65</f>
        <v>869.96249999999998</v>
      </c>
      <c r="D55" s="3">
        <v>903.8</v>
      </c>
      <c r="E55" s="3">
        <f>D55*1.1</f>
        <v>994.18000000000006</v>
      </c>
      <c r="F55" s="3">
        <v>728</v>
      </c>
      <c r="G55" s="4"/>
    </row>
    <row r="56" spans="1:7" x14ac:dyDescent="0.25">
      <c r="A56" s="10">
        <v>44388</v>
      </c>
      <c r="B56" s="3">
        <v>547.5</v>
      </c>
      <c r="C56" s="3">
        <f>B56*1.65</f>
        <v>903.375</v>
      </c>
      <c r="D56" s="3">
        <v>917.5</v>
      </c>
      <c r="E56" s="3">
        <f>D56*1.1</f>
        <v>1009.2500000000001</v>
      </c>
      <c r="F56" s="3">
        <v>788</v>
      </c>
      <c r="G56" s="4"/>
    </row>
    <row r="57" spans="1:7" x14ac:dyDescent="0.25">
      <c r="A57" s="10">
        <v>44395</v>
      </c>
      <c r="B57" s="3">
        <v>532</v>
      </c>
      <c r="C57" s="3">
        <f>B57*1.65</f>
        <v>877.8</v>
      </c>
      <c r="D57" s="3">
        <v>883.4</v>
      </c>
      <c r="E57" s="3">
        <f>D57*1.1</f>
        <v>971.74</v>
      </c>
      <c r="F57" s="3">
        <v>788</v>
      </c>
      <c r="G57" s="4"/>
    </row>
    <row r="58" spans="1:7" x14ac:dyDescent="0.25">
      <c r="A58" s="10">
        <v>44402</v>
      </c>
      <c r="B58" s="3">
        <v>521.5</v>
      </c>
      <c r="C58" s="3">
        <f>B58*1.65</f>
        <v>860.47499999999991</v>
      </c>
      <c r="D58" s="3">
        <v>842.2</v>
      </c>
      <c r="E58" s="3">
        <f>D58*1.1</f>
        <v>926.42000000000007</v>
      </c>
      <c r="F58" s="3">
        <v>830</v>
      </c>
      <c r="G58" s="4"/>
    </row>
    <row r="59" spans="1:7" x14ac:dyDescent="0.25">
      <c r="A59" s="10">
        <v>44409</v>
      </c>
      <c r="B59" s="3">
        <v>542.5</v>
      </c>
      <c r="C59" s="3">
        <f>B59*1.65</f>
        <v>895.125</v>
      </c>
      <c r="D59" s="3">
        <v>891.8</v>
      </c>
      <c r="E59" s="3">
        <f>D59*1.1</f>
        <v>980.98</v>
      </c>
      <c r="F59" s="3">
        <v>830</v>
      </c>
      <c r="G59" s="4"/>
    </row>
    <row r="60" spans="1:7" x14ac:dyDescent="0.25">
      <c r="A60" s="10">
        <v>44416</v>
      </c>
      <c r="B60" s="3">
        <v>567</v>
      </c>
      <c r="C60" s="3">
        <f>B60*1.65</f>
        <v>935.55</v>
      </c>
      <c r="D60" s="3">
        <v>894.3</v>
      </c>
      <c r="E60" s="3">
        <f>D60*1.1</f>
        <v>983.73</v>
      </c>
      <c r="F60" s="3">
        <v>830</v>
      </c>
      <c r="G60" s="4"/>
    </row>
    <row r="61" spans="1:7" x14ac:dyDescent="0.25">
      <c r="A61" s="10">
        <v>44423</v>
      </c>
      <c r="B61" s="3">
        <v>557.5</v>
      </c>
      <c r="C61" s="3">
        <f>B61*1.65</f>
        <v>919.875</v>
      </c>
      <c r="D61" s="3">
        <v>864.9</v>
      </c>
      <c r="E61" s="3">
        <f>D61*1.1</f>
        <v>951.3900000000001</v>
      </c>
      <c r="F61" s="3">
        <v>830</v>
      </c>
      <c r="G61" s="4"/>
    </row>
    <row r="62" spans="1:7" x14ac:dyDescent="0.25">
      <c r="A62" s="10">
        <v>44430</v>
      </c>
      <c r="B62" s="3">
        <v>571.5</v>
      </c>
      <c r="C62" s="3">
        <f>B62*1.65</f>
        <v>942.97499999999991</v>
      </c>
      <c r="D62" s="3">
        <v>912.7</v>
      </c>
      <c r="E62" s="3">
        <f>D62*1.1</f>
        <v>1003.9700000000001</v>
      </c>
      <c r="F62" s="3">
        <v>855</v>
      </c>
      <c r="G62" s="4"/>
    </row>
    <row r="63" spans="1:7" x14ac:dyDescent="0.25">
      <c r="A63" s="10">
        <v>44437</v>
      </c>
      <c r="B63" s="3">
        <v>571.75</v>
      </c>
      <c r="C63" s="3">
        <f>B63*1.65</f>
        <v>943.38749999999993</v>
      </c>
      <c r="D63" s="3">
        <v>886.2</v>
      </c>
      <c r="E63" s="3">
        <f>D63*1.1</f>
        <v>974.82000000000016</v>
      </c>
      <c r="F63" s="3">
        <v>855</v>
      </c>
      <c r="G63" s="4"/>
    </row>
    <row r="64" spans="1:7" x14ac:dyDescent="0.25">
      <c r="A64" s="10">
        <v>44444</v>
      </c>
      <c r="B64" s="3">
        <v>570.75</v>
      </c>
      <c r="C64" s="3">
        <f>B64*1.65</f>
        <v>941.73749999999995</v>
      </c>
      <c r="D64" s="3">
        <v>853.7</v>
      </c>
      <c r="E64" s="3">
        <f>D64*1.1</f>
        <v>939.07000000000016</v>
      </c>
      <c r="F64" s="3">
        <v>867</v>
      </c>
      <c r="G64" s="4"/>
    </row>
    <row r="65" spans="1:7" x14ac:dyDescent="0.25">
      <c r="A65" s="10">
        <v>44451</v>
      </c>
      <c r="B65" s="3">
        <v>600.75</v>
      </c>
      <c r="C65" s="3">
        <f>B65*1.65</f>
        <v>991.23749999999995</v>
      </c>
      <c r="D65" s="3">
        <v>873.7</v>
      </c>
      <c r="E65" s="3">
        <f>D65*1.1</f>
        <v>961.07000000000016</v>
      </c>
      <c r="F65" s="3">
        <v>846</v>
      </c>
      <c r="G65" s="4"/>
    </row>
    <row r="66" spans="1:7" x14ac:dyDescent="0.25">
      <c r="A66" s="10">
        <v>44458</v>
      </c>
      <c r="B66" s="3">
        <v>619.5</v>
      </c>
      <c r="C66" s="3">
        <f>B66*1.65</f>
        <v>1022.175</v>
      </c>
      <c r="D66" s="3">
        <v>887.9</v>
      </c>
      <c r="E66" s="3">
        <f>D66*1.1</f>
        <v>976.69</v>
      </c>
      <c r="F66" s="3">
        <v>830</v>
      </c>
      <c r="G66" s="4"/>
    </row>
    <row r="67" spans="1:7" x14ac:dyDescent="0.25">
      <c r="A67" s="10">
        <v>44465</v>
      </c>
      <c r="B67" s="3">
        <v>644.25</v>
      </c>
      <c r="C67" s="3">
        <f>B67*1.65</f>
        <v>1063.0125</v>
      </c>
      <c r="D67" s="3">
        <v>903.1</v>
      </c>
      <c r="E67" s="3">
        <f>D67*1.1</f>
        <v>993.41000000000008</v>
      </c>
      <c r="F67" s="3">
        <v>830</v>
      </c>
      <c r="G67" s="4"/>
    </row>
    <row r="68" spans="1:7" x14ac:dyDescent="0.25">
      <c r="A68" s="10">
        <v>44472</v>
      </c>
      <c r="B68" s="3">
        <v>667.5</v>
      </c>
      <c r="C68" s="3">
        <f>B68*1.65</f>
        <v>1101.375</v>
      </c>
      <c r="D68" s="3">
        <v>926.9</v>
      </c>
      <c r="E68" s="3">
        <f>D68*1.1</f>
        <v>1019.59</v>
      </c>
      <c r="F68" s="3">
        <v>885</v>
      </c>
      <c r="G68" s="4"/>
    </row>
    <row r="69" spans="1:7" x14ac:dyDescent="0.25">
      <c r="A69" s="10">
        <v>44479</v>
      </c>
      <c r="B69" s="3">
        <v>672.5</v>
      </c>
      <c r="C69" s="3">
        <f>B69*1.65</f>
        <v>1109.625</v>
      </c>
      <c r="D69" s="3">
        <v>915.5</v>
      </c>
      <c r="E69" s="3">
        <f>D69*1.1</f>
        <v>1007.0500000000001</v>
      </c>
      <c r="F69" s="3">
        <v>960</v>
      </c>
      <c r="G69" s="4"/>
    </row>
    <row r="70" spans="1:7" x14ac:dyDescent="0.25">
      <c r="A70" s="10">
        <v>44486</v>
      </c>
      <c r="B70" s="3">
        <v>674.5</v>
      </c>
      <c r="C70" s="3">
        <f>B70*1.65</f>
        <v>1112.925</v>
      </c>
      <c r="D70" s="3">
        <v>929.7</v>
      </c>
      <c r="E70" s="3">
        <f>D70*1.1</f>
        <v>1022.6700000000002</v>
      </c>
      <c r="F70" s="3">
        <v>988</v>
      </c>
      <c r="G70" s="4"/>
    </row>
    <row r="71" spans="1:7" x14ac:dyDescent="0.25">
      <c r="A71" s="10">
        <v>44493</v>
      </c>
      <c r="B71" s="3">
        <v>687.25</v>
      </c>
      <c r="C71" s="3">
        <f>B71*1.65</f>
        <v>1133.9624999999999</v>
      </c>
      <c r="D71" s="5">
        <v>1058</v>
      </c>
      <c r="E71" s="3">
        <f>D71*1.1</f>
        <v>1163.8000000000002</v>
      </c>
      <c r="F71" s="3">
        <v>935</v>
      </c>
      <c r="G71" s="4"/>
    </row>
    <row r="72" spans="1:7" x14ac:dyDescent="0.25">
      <c r="A72" s="10">
        <v>44500</v>
      </c>
      <c r="B72" s="3">
        <v>685</v>
      </c>
      <c r="C72" s="3">
        <f>B72*1.65</f>
        <v>1130.25</v>
      </c>
      <c r="D72" s="3">
        <v>998.9</v>
      </c>
      <c r="E72" s="3">
        <f>D72*1.1</f>
        <v>1098.79</v>
      </c>
      <c r="F72" s="3">
        <v>935</v>
      </c>
      <c r="G72" s="4"/>
    </row>
    <row r="73" spans="1:7" x14ac:dyDescent="0.25">
      <c r="A73" s="10">
        <v>44507</v>
      </c>
      <c r="B73" s="3">
        <v>710.25</v>
      </c>
      <c r="C73" s="3">
        <f>B73*1.65</f>
        <v>1171.9124999999999</v>
      </c>
      <c r="D73" s="5">
        <v>1050.3</v>
      </c>
      <c r="E73" s="3">
        <f>D73*1.1</f>
        <v>1155.3300000000002</v>
      </c>
      <c r="F73" s="3">
        <v>900</v>
      </c>
      <c r="G73" s="4"/>
    </row>
    <row r="74" spans="1:7" x14ac:dyDescent="0.25">
      <c r="A74" s="10">
        <v>44514</v>
      </c>
      <c r="B74" s="3">
        <v>677.75</v>
      </c>
      <c r="C74" s="3">
        <f>B74*1.65</f>
        <v>1118.2874999999999</v>
      </c>
      <c r="D74" s="5">
        <v>1005.6</v>
      </c>
      <c r="E74" s="3">
        <f>D74*1.1</f>
        <v>1106.1600000000001</v>
      </c>
      <c r="F74" s="3">
        <v>893</v>
      </c>
      <c r="G74" s="4"/>
    </row>
    <row r="75" spans="1:7" x14ac:dyDescent="0.25">
      <c r="A75" s="10">
        <v>44521</v>
      </c>
      <c r="B75" s="3">
        <v>673.25</v>
      </c>
      <c r="C75" s="3">
        <f>B75*1.65</f>
        <v>1110.8625</v>
      </c>
      <c r="D75" s="5">
        <v>1038.9000000000001</v>
      </c>
      <c r="E75" s="3">
        <f>D75*1.1</f>
        <v>1142.7900000000002</v>
      </c>
      <c r="F75" s="3">
        <v>911</v>
      </c>
      <c r="G75" s="4"/>
    </row>
    <row r="76" spans="1:7" x14ac:dyDescent="0.25">
      <c r="A76" s="10">
        <v>44528</v>
      </c>
      <c r="B76" s="3">
        <v>682.75</v>
      </c>
      <c r="C76" s="3">
        <f>B76*1.65</f>
        <v>1126.5374999999999</v>
      </c>
      <c r="D76" s="5">
        <v>1026.9000000000001</v>
      </c>
      <c r="E76" s="3">
        <f>D76*1.1</f>
        <v>1129.5900000000001</v>
      </c>
      <c r="F76" s="3">
        <v>911</v>
      </c>
      <c r="G76" s="4"/>
    </row>
    <row r="77" spans="1:7" x14ac:dyDescent="0.25">
      <c r="A77" s="10">
        <v>44535</v>
      </c>
      <c r="B77" s="3">
        <v>718.25</v>
      </c>
      <c r="C77" s="3">
        <f>B77*1.65</f>
        <v>1185.1125</v>
      </c>
      <c r="D77" s="5">
        <v>1005.6</v>
      </c>
      <c r="E77" s="3">
        <f>D77*1.1</f>
        <v>1106.1600000000001</v>
      </c>
      <c r="F77" s="3">
        <v>928</v>
      </c>
      <c r="G77" s="4"/>
    </row>
    <row r="78" spans="1:7" x14ac:dyDescent="0.25">
      <c r="A78" s="10">
        <v>44542</v>
      </c>
      <c r="B78" s="3">
        <v>729</v>
      </c>
      <c r="C78" s="3">
        <f>B78*1.65</f>
        <v>1202.8499999999999</v>
      </c>
      <c r="D78" s="5">
        <v>1014.3</v>
      </c>
      <c r="E78" s="3">
        <f>D78*1.1</f>
        <v>1115.73</v>
      </c>
      <c r="F78" s="3">
        <v>928</v>
      </c>
      <c r="G78" s="4"/>
    </row>
    <row r="79" spans="1:7" x14ac:dyDescent="0.25">
      <c r="A79" s="10">
        <v>44549</v>
      </c>
      <c r="B79" s="3">
        <v>751.75</v>
      </c>
      <c r="C79" s="3">
        <f>B79*1.65</f>
        <v>1240.3875</v>
      </c>
      <c r="D79" s="5">
        <v>1009.7</v>
      </c>
      <c r="E79" s="3">
        <f>D79*1.1</f>
        <v>1110.67</v>
      </c>
      <c r="F79" s="3">
        <v>928</v>
      </c>
      <c r="G79" s="4"/>
    </row>
    <row r="80" spans="1:7" x14ac:dyDescent="0.25">
      <c r="A80" s="10">
        <v>44556</v>
      </c>
      <c r="B80" s="3">
        <v>754</v>
      </c>
      <c r="C80" s="3">
        <f>B80*1.65</f>
        <v>1244.0999999999999</v>
      </c>
      <c r="D80" s="5">
        <v>1012.8</v>
      </c>
      <c r="E80" s="3">
        <f>D80*1.1</f>
        <v>1114.08</v>
      </c>
      <c r="F80" s="3">
        <v>928</v>
      </c>
      <c r="G80" s="4"/>
    </row>
    <row r="81" spans="1:7" x14ac:dyDescent="0.25">
      <c r="A81" s="10">
        <v>44563</v>
      </c>
      <c r="B81" s="3">
        <v>828</v>
      </c>
      <c r="C81" s="3">
        <f>B81*1.65</f>
        <v>1366.1999999999998</v>
      </c>
      <c r="D81" s="5">
        <v>1055</v>
      </c>
      <c r="E81" s="3">
        <f>D81*1.1</f>
        <v>1160.5</v>
      </c>
      <c r="F81" s="3">
        <v>928</v>
      </c>
      <c r="G81" s="4"/>
    </row>
    <row r="82" spans="1:7" x14ac:dyDescent="0.25">
      <c r="A82" s="10">
        <v>44570</v>
      </c>
      <c r="B82" s="3">
        <v>770</v>
      </c>
      <c r="C82" s="3">
        <f>B82*1.65</f>
        <v>1270.5</v>
      </c>
      <c r="D82" s="5">
        <v>1002.9</v>
      </c>
      <c r="E82" s="3">
        <f>D82*1.1</f>
        <v>1103.19</v>
      </c>
      <c r="F82" s="3">
        <v>928</v>
      </c>
      <c r="G82" s="4"/>
    </row>
    <row r="83" spans="1:7" x14ac:dyDescent="0.25">
      <c r="A83" s="10">
        <v>44577</v>
      </c>
      <c r="B83" s="3">
        <v>757</v>
      </c>
      <c r="C83" s="3">
        <f>B83*1.65</f>
        <v>1249.05</v>
      </c>
      <c r="D83" s="5">
        <v>1022.3</v>
      </c>
      <c r="E83" s="3">
        <f>D83*1.1</f>
        <v>1124.53</v>
      </c>
      <c r="F83" s="3">
        <v>876</v>
      </c>
      <c r="G83" s="4"/>
    </row>
    <row r="84" spans="1:7" x14ac:dyDescent="0.25">
      <c r="A84" s="10">
        <v>44584</v>
      </c>
      <c r="B84" s="3">
        <v>755.5</v>
      </c>
      <c r="C84" s="3">
        <f>B84*1.65</f>
        <v>1246.575</v>
      </c>
      <c r="D84" s="5">
        <v>1017.6</v>
      </c>
      <c r="E84" s="3">
        <f>D84*1.1</f>
        <v>1119.3600000000001</v>
      </c>
      <c r="F84" s="3">
        <v>876</v>
      </c>
      <c r="G84" s="4"/>
    </row>
    <row r="85" spans="1:7" x14ac:dyDescent="0.25">
      <c r="A85" s="10">
        <v>44591</v>
      </c>
      <c r="B85" s="3">
        <v>696.5</v>
      </c>
      <c r="C85" s="3">
        <f>B85*1.65</f>
        <v>1149.2249999999999</v>
      </c>
      <c r="D85" s="5">
        <v>1017</v>
      </c>
      <c r="E85" s="3">
        <f>D85*1.1</f>
        <v>1118.7</v>
      </c>
      <c r="F85" s="3">
        <v>836</v>
      </c>
      <c r="G85" s="4"/>
    </row>
    <row r="86" spans="1:7" x14ac:dyDescent="0.25">
      <c r="A86" s="10">
        <v>44598</v>
      </c>
      <c r="B86" s="3">
        <v>691.5</v>
      </c>
      <c r="C86" s="3">
        <f>B86*1.65</f>
        <v>1140.9749999999999</v>
      </c>
      <c r="D86" s="5">
        <v>1013.5</v>
      </c>
      <c r="E86" s="3">
        <f>D86*1.1</f>
        <v>1114.8500000000001</v>
      </c>
      <c r="F86" s="3">
        <v>840</v>
      </c>
      <c r="G86" s="4"/>
    </row>
    <row r="87" spans="1:7" x14ac:dyDescent="0.25">
      <c r="A87" s="10">
        <v>44605</v>
      </c>
      <c r="B87" s="3">
        <v>703.75</v>
      </c>
      <c r="C87" s="3">
        <f>B87*1.65</f>
        <v>1161.1875</v>
      </c>
      <c r="D87" s="5">
        <v>1019.6</v>
      </c>
      <c r="E87" s="3">
        <f>D87*1.1</f>
        <v>1121.5600000000002</v>
      </c>
      <c r="F87" s="3">
        <v>840</v>
      </c>
      <c r="G87" s="4"/>
    </row>
    <row r="88" spans="1:7" x14ac:dyDescent="0.25">
      <c r="A88" s="10">
        <v>44612</v>
      </c>
      <c r="B88" s="3">
        <v>727</v>
      </c>
      <c r="C88" s="3">
        <f>B88*1.65</f>
        <v>1199.55</v>
      </c>
      <c r="D88" s="5">
        <v>1001.3</v>
      </c>
      <c r="E88" s="3">
        <f>D88*1.1</f>
        <v>1101.43</v>
      </c>
      <c r="F88" s="3">
        <v>840</v>
      </c>
      <c r="G88" s="4"/>
    </row>
    <row r="89" spans="1:7" x14ac:dyDescent="0.25">
      <c r="A89" s="10">
        <v>44619</v>
      </c>
      <c r="B89" s="3">
        <v>820.75</v>
      </c>
      <c r="C89" s="3">
        <f>B89*1.65</f>
        <v>1354.2375</v>
      </c>
      <c r="D89" s="5">
        <v>1082.7</v>
      </c>
      <c r="E89" s="3">
        <f>D89*1.1</f>
        <v>1190.9700000000003</v>
      </c>
      <c r="F89" s="3">
        <v>850</v>
      </c>
      <c r="G89" s="4"/>
    </row>
    <row r="90" spans="1:7" x14ac:dyDescent="0.25">
      <c r="A90" s="10">
        <v>44626</v>
      </c>
      <c r="B90" s="3">
        <v>904.75</v>
      </c>
      <c r="C90" s="3">
        <f>B90*1.65</f>
        <v>1492.8374999999999</v>
      </c>
      <c r="D90" s="5">
        <v>1139.0999999999999</v>
      </c>
      <c r="E90" s="3">
        <f>D90*1.1</f>
        <v>1253.01</v>
      </c>
      <c r="F90" s="3">
        <v>910</v>
      </c>
      <c r="G90" s="4"/>
    </row>
    <row r="91" spans="1:7" x14ac:dyDescent="0.25">
      <c r="A91" s="10">
        <v>44633</v>
      </c>
      <c r="B91" s="3">
        <v>937.75</v>
      </c>
      <c r="C91" s="3">
        <f>B91*1.65</f>
        <v>1547.2874999999999</v>
      </c>
      <c r="D91" s="5">
        <v>1124.8</v>
      </c>
      <c r="E91" s="3">
        <f>D91*1.1</f>
        <v>1237.28</v>
      </c>
      <c r="F91" s="3">
        <v>917</v>
      </c>
      <c r="G91" s="4"/>
    </row>
    <row r="92" spans="1:7" x14ac:dyDescent="0.25">
      <c r="A92" s="10">
        <v>44640</v>
      </c>
      <c r="B92" s="3">
        <v>969.25</v>
      </c>
      <c r="C92" s="3">
        <f>B92*1.65</f>
        <v>1599.2624999999998</v>
      </c>
      <c r="D92" s="5">
        <v>1139.4000000000001</v>
      </c>
      <c r="E92" s="3">
        <f>D92*1.1</f>
        <v>1253.3400000000001</v>
      </c>
      <c r="F92" s="3">
        <v>945</v>
      </c>
      <c r="G92" s="4"/>
    </row>
    <row r="93" spans="1:7" x14ac:dyDescent="0.25">
      <c r="A93" s="10">
        <v>44647</v>
      </c>
      <c r="B93" s="3">
        <v>946.75</v>
      </c>
      <c r="C93" s="3">
        <f>B93*1.65</f>
        <v>1562.1374999999998</v>
      </c>
      <c r="D93" s="5">
        <v>1133.9000000000001</v>
      </c>
      <c r="E93" s="3">
        <f>D93*1.1</f>
        <v>1247.2900000000002</v>
      </c>
      <c r="F93" s="3">
        <v>905</v>
      </c>
      <c r="G93" s="4"/>
    </row>
    <row r="94" spans="1:7" x14ac:dyDescent="0.25">
      <c r="A94" s="10">
        <v>44654</v>
      </c>
      <c r="B94" s="3">
        <v>961</v>
      </c>
      <c r="C94" s="3">
        <f>B94*1.65</f>
        <v>1585.6499999999999</v>
      </c>
      <c r="D94" s="5">
        <v>1165.5999999999999</v>
      </c>
      <c r="E94" s="3">
        <f>D94*1.1</f>
        <v>1282.1600000000001</v>
      </c>
      <c r="F94" s="3">
        <v>905</v>
      </c>
      <c r="G94" s="4"/>
    </row>
    <row r="95" spans="1:7" x14ac:dyDescent="0.25">
      <c r="A95" s="10">
        <v>44661</v>
      </c>
      <c r="B95" s="5">
        <v>1004</v>
      </c>
      <c r="C95" s="3">
        <f>B95*1.65</f>
        <v>1656.6</v>
      </c>
      <c r="D95" s="5">
        <v>1160.7</v>
      </c>
      <c r="E95" s="3">
        <f>D95*1.1</f>
        <v>1276.7700000000002</v>
      </c>
      <c r="F95" s="3">
        <v>925</v>
      </c>
      <c r="G95" s="4"/>
    </row>
    <row r="96" spans="1:7" x14ac:dyDescent="0.25">
      <c r="A96" s="10">
        <v>44668</v>
      </c>
      <c r="B96" s="5">
        <v>1081.25</v>
      </c>
      <c r="C96" s="3">
        <f>B96*1.65</f>
        <v>1784.0625</v>
      </c>
      <c r="D96" s="5">
        <v>1193.9000000000001</v>
      </c>
      <c r="E96" s="3">
        <f>D96*1.1</f>
        <v>1313.2900000000002</v>
      </c>
      <c r="F96" s="3">
        <v>953</v>
      </c>
      <c r="G96" s="4"/>
    </row>
    <row r="97" spans="1:7" x14ac:dyDescent="0.25">
      <c r="A97" s="10">
        <v>44675</v>
      </c>
      <c r="B97" s="3">
        <v>997.75</v>
      </c>
      <c r="C97" s="3">
        <f>B97*1.65</f>
        <v>1646.2874999999999</v>
      </c>
      <c r="D97" s="5">
        <v>1184.2</v>
      </c>
      <c r="E97" s="3">
        <f>D97*1.1</f>
        <v>1302.6200000000001</v>
      </c>
      <c r="F97" s="3">
        <v>973</v>
      </c>
      <c r="G97" s="4"/>
    </row>
    <row r="98" spans="1:7" x14ac:dyDescent="0.25">
      <c r="A98" s="10">
        <v>44682</v>
      </c>
      <c r="B98" s="3">
        <v>842</v>
      </c>
      <c r="C98" s="3">
        <f>B98*1.65</f>
        <v>1389.3</v>
      </c>
      <c r="D98" s="5">
        <v>1152.8</v>
      </c>
      <c r="E98" s="3">
        <f>D98*1.1</f>
        <v>1268.0800000000002</v>
      </c>
      <c r="F98" s="3">
        <v>985</v>
      </c>
      <c r="G98" s="4"/>
    </row>
    <row r="99" spans="1:7" x14ac:dyDescent="0.25">
      <c r="A99" s="10">
        <v>44689</v>
      </c>
      <c r="B99" s="3">
        <v>870.5</v>
      </c>
      <c r="C99" s="3">
        <f>B99*1.65</f>
        <v>1436.3249999999998</v>
      </c>
      <c r="D99" s="5">
        <v>1226</v>
      </c>
      <c r="E99" s="3">
        <f>D99*1.1</f>
        <v>1348.6000000000001</v>
      </c>
      <c r="F99" s="3">
        <v>1025</v>
      </c>
      <c r="G99" s="4"/>
    </row>
    <row r="100" spans="1:7" x14ac:dyDescent="0.25">
      <c r="A100" s="10">
        <v>44696</v>
      </c>
      <c r="B100" s="3">
        <v>830</v>
      </c>
      <c r="C100" s="3">
        <f>B100*1.65</f>
        <v>1369.5</v>
      </c>
      <c r="D100" s="5">
        <v>1171.3</v>
      </c>
      <c r="E100" s="3">
        <f>D100*1.1</f>
        <v>1288.43</v>
      </c>
      <c r="F100" s="3">
        <v>1000</v>
      </c>
      <c r="G100" s="4"/>
    </row>
    <row r="101" spans="1:7" x14ac:dyDescent="0.25">
      <c r="A101" s="10">
        <v>44703</v>
      </c>
      <c r="B101" s="3">
        <v>828.25</v>
      </c>
      <c r="C101" s="3">
        <f>B101*1.65</f>
        <v>1366.6125</v>
      </c>
      <c r="D101" s="5">
        <v>1187.8</v>
      </c>
      <c r="E101" s="3">
        <f>D101*1.1</f>
        <v>1306.5800000000002</v>
      </c>
      <c r="F101" s="3">
        <v>1000</v>
      </c>
      <c r="G101" s="4"/>
    </row>
    <row r="102" spans="1:7" x14ac:dyDescent="0.25">
      <c r="A102" s="10">
        <v>44710</v>
      </c>
      <c r="B102" s="3">
        <v>775.75</v>
      </c>
      <c r="C102" s="3">
        <f>B102*1.65</f>
        <v>1279.9875</v>
      </c>
      <c r="D102" s="5">
        <v>1108.8</v>
      </c>
      <c r="E102" s="3">
        <f>D102*1.1</f>
        <v>1219.68</v>
      </c>
      <c r="F102" s="3">
        <v>950</v>
      </c>
      <c r="G102" s="4"/>
    </row>
    <row r="103" spans="1:7" x14ac:dyDescent="0.25">
      <c r="A103" s="10">
        <v>44717</v>
      </c>
      <c r="B103" s="3">
        <v>785</v>
      </c>
      <c r="C103" s="3">
        <f>B103*1.65</f>
        <v>1295.25</v>
      </c>
      <c r="D103" s="5">
        <v>1104.0999999999999</v>
      </c>
      <c r="E103" s="3">
        <f>D103*1.1</f>
        <v>1214.51</v>
      </c>
      <c r="F103" s="3">
        <v>970</v>
      </c>
      <c r="G103" s="4"/>
    </row>
    <row r="104" spans="1:7" x14ac:dyDescent="0.25">
      <c r="A104" s="10">
        <v>44724</v>
      </c>
      <c r="B104" s="3">
        <v>766.75</v>
      </c>
      <c r="C104" s="3">
        <f>B104*1.65</f>
        <v>1265.1375</v>
      </c>
      <c r="D104" s="5">
        <v>1047.8</v>
      </c>
      <c r="E104" s="3">
        <f>D104*1.1</f>
        <v>1152.5800000000002</v>
      </c>
      <c r="F104" s="3">
        <v>950</v>
      </c>
      <c r="G104" s="4"/>
    </row>
    <row r="105" spans="1:7" x14ac:dyDescent="0.25">
      <c r="A105" s="10">
        <v>44731</v>
      </c>
      <c r="B105" s="3">
        <v>696.5</v>
      </c>
      <c r="C105" s="3">
        <f>B105*1.65</f>
        <v>1149.2249999999999</v>
      </c>
      <c r="D105" s="3">
        <v>882.5</v>
      </c>
      <c r="E105" s="3">
        <f>D105*1.1</f>
        <v>970.75000000000011</v>
      </c>
      <c r="F105" s="3">
        <v>957</v>
      </c>
      <c r="G105" s="4"/>
    </row>
    <row r="106" spans="1:7" x14ac:dyDescent="0.25">
      <c r="A106" s="10">
        <v>44738</v>
      </c>
      <c r="B106" s="3">
        <v>669.25</v>
      </c>
      <c r="C106" s="3">
        <f>B106*1.65</f>
        <v>1104.2625</v>
      </c>
      <c r="D106" s="3">
        <v>913</v>
      </c>
      <c r="E106" s="3">
        <f>D106*1.1</f>
        <v>1004.3000000000001</v>
      </c>
      <c r="F106" s="3">
        <v>936</v>
      </c>
      <c r="G106" s="4"/>
    </row>
    <row r="107" spans="1:7" x14ac:dyDescent="0.25">
      <c r="A107" s="10">
        <v>44745</v>
      </c>
      <c r="B107" s="3">
        <v>693.5</v>
      </c>
      <c r="C107" s="3">
        <f>B107*1.65</f>
        <v>1144.2749999999999</v>
      </c>
      <c r="D107" s="3">
        <v>890.1</v>
      </c>
      <c r="E107" s="3">
        <f>D107*1.1</f>
        <v>979.11000000000013</v>
      </c>
      <c r="F107" s="3">
        <v>800</v>
      </c>
      <c r="G107" s="4"/>
    </row>
    <row r="108" spans="1:7" x14ac:dyDescent="0.25">
      <c r="A108" s="10">
        <v>44752</v>
      </c>
      <c r="B108" s="3">
        <v>675.25</v>
      </c>
      <c r="C108" s="3">
        <f>B108*1.65</f>
        <v>1114.1624999999999</v>
      </c>
      <c r="D108" s="3">
        <v>843.4</v>
      </c>
      <c r="E108" s="3">
        <f>D108*1.1</f>
        <v>927.74</v>
      </c>
      <c r="F108" s="3">
        <v>850</v>
      </c>
      <c r="G108" s="4"/>
    </row>
    <row r="109" spans="1:7" x14ac:dyDescent="0.25">
      <c r="A109" s="10">
        <v>44759</v>
      </c>
      <c r="B109" s="3">
        <v>633.5</v>
      </c>
      <c r="C109" s="3">
        <f>B109*1.65</f>
        <v>1045.2749999999999</v>
      </c>
      <c r="D109" s="3">
        <v>802.4</v>
      </c>
      <c r="E109" s="3">
        <f>D109*1.1</f>
        <v>882.6400000000001</v>
      </c>
      <c r="F109" s="3">
        <v>840</v>
      </c>
      <c r="G109" s="4"/>
    </row>
    <row r="110" spans="1:7" x14ac:dyDescent="0.25">
      <c r="A110" s="10">
        <v>44766</v>
      </c>
      <c r="B110" s="3">
        <v>675.75</v>
      </c>
      <c r="C110" s="3">
        <f>B110*1.65</f>
        <v>1114.9875</v>
      </c>
      <c r="D110" s="3">
        <v>892.8</v>
      </c>
      <c r="E110" s="3">
        <f>D110*1.1</f>
        <v>982.08</v>
      </c>
      <c r="F110" s="3">
        <v>825</v>
      </c>
      <c r="G110" s="4"/>
    </row>
    <row r="111" spans="1:7" x14ac:dyDescent="0.25">
      <c r="A111" s="10">
        <v>44773</v>
      </c>
      <c r="B111" s="3">
        <v>653.25</v>
      </c>
      <c r="C111" s="3">
        <f>B111*1.65</f>
        <v>1077.8625</v>
      </c>
      <c r="D111" s="3">
        <v>850.2</v>
      </c>
      <c r="E111" s="3">
        <f>D111*1.1</f>
        <v>935.22000000000014</v>
      </c>
      <c r="F111" s="3">
        <v>760</v>
      </c>
      <c r="G111" s="4"/>
    </row>
    <row r="112" spans="1:7" x14ac:dyDescent="0.25">
      <c r="A112" s="10">
        <v>44780</v>
      </c>
      <c r="B112" s="3">
        <v>656.25</v>
      </c>
      <c r="C112" s="3">
        <f>B112*1.65</f>
        <v>1082.8125</v>
      </c>
      <c r="D112" s="3">
        <v>863</v>
      </c>
      <c r="E112" s="3">
        <f>D112*1.1</f>
        <v>949.30000000000007</v>
      </c>
      <c r="F112" s="3">
        <v>820</v>
      </c>
      <c r="G112" s="4"/>
    </row>
    <row r="113" spans="1:7" x14ac:dyDescent="0.25">
      <c r="A113" s="10">
        <v>44787</v>
      </c>
      <c r="B113" s="3">
        <v>601.5</v>
      </c>
      <c r="C113" s="3">
        <f>B113*1.65</f>
        <v>992.47499999999991</v>
      </c>
      <c r="D113" s="3">
        <v>818.4</v>
      </c>
      <c r="E113" s="3">
        <f>D113*1.1</f>
        <v>900.24</v>
      </c>
      <c r="F113" s="3">
        <v>800</v>
      </c>
      <c r="G113" s="4"/>
    </row>
    <row r="114" spans="1:7" x14ac:dyDescent="0.25">
      <c r="A114" s="10">
        <v>44794</v>
      </c>
      <c r="B114" s="3">
        <v>629.25</v>
      </c>
      <c r="C114" s="3">
        <f>B114*1.65</f>
        <v>1038.2625</v>
      </c>
      <c r="D114" s="3">
        <v>855.8</v>
      </c>
      <c r="E114" s="3">
        <f>D114*1.1</f>
        <v>941.38</v>
      </c>
      <c r="F114" s="3">
        <v>815</v>
      </c>
      <c r="G114" s="4"/>
    </row>
    <row r="115" spans="1:7" x14ac:dyDescent="0.25">
      <c r="A115" s="10">
        <v>44801</v>
      </c>
      <c r="B115" s="3">
        <v>612.75</v>
      </c>
      <c r="C115" s="3">
        <f>B115*1.65</f>
        <v>1011.0374999999999</v>
      </c>
      <c r="D115" s="3">
        <v>817.1</v>
      </c>
      <c r="E115" s="3">
        <f>D115*1.1</f>
        <v>898.81000000000006</v>
      </c>
      <c r="F115" s="3">
        <v>750</v>
      </c>
      <c r="G115" s="4"/>
    </row>
    <row r="116" spans="1:7" x14ac:dyDescent="0.25">
      <c r="A116" s="10">
        <v>44808</v>
      </c>
      <c r="B116" s="3">
        <v>597.75</v>
      </c>
      <c r="C116" s="3">
        <f>B116*1.65</f>
        <v>986.28749999999991</v>
      </c>
      <c r="D116" s="3">
        <v>771.2</v>
      </c>
      <c r="E116" s="3">
        <f>D116*1.1</f>
        <v>848.32000000000016</v>
      </c>
      <c r="F116" s="3">
        <v>765</v>
      </c>
      <c r="G116" s="4"/>
    </row>
    <row r="117" spans="1:7" x14ac:dyDescent="0.25">
      <c r="A117" s="10">
        <v>44815</v>
      </c>
      <c r="B117" s="3">
        <v>577.25</v>
      </c>
      <c r="C117" s="3">
        <f>B117*1.65</f>
        <v>952.46249999999998</v>
      </c>
      <c r="D117" s="3">
        <v>792.5</v>
      </c>
      <c r="E117" s="3">
        <f>D117*1.1</f>
        <v>871.75000000000011</v>
      </c>
      <c r="F117" s="3">
        <v>755</v>
      </c>
      <c r="G117" s="4"/>
    </row>
    <row r="118" spans="1:7" x14ac:dyDescent="0.25">
      <c r="A118" s="10">
        <v>44822</v>
      </c>
      <c r="B118" s="3">
        <v>606.75</v>
      </c>
      <c r="C118" s="3">
        <f>B118*1.65</f>
        <v>1001.1374999999999</v>
      </c>
      <c r="D118" s="3">
        <v>818.7</v>
      </c>
      <c r="E118" s="3">
        <f>D118*1.1</f>
        <v>900.57000000000016</v>
      </c>
      <c r="F118" s="3">
        <v>765</v>
      </c>
      <c r="G118" s="4"/>
    </row>
    <row r="119" spans="1:7" x14ac:dyDescent="0.25">
      <c r="A119" s="10">
        <v>44829</v>
      </c>
      <c r="B119" s="3">
        <v>633</v>
      </c>
      <c r="C119" s="3">
        <f>B119*1.65</f>
        <v>1044.45</v>
      </c>
      <c r="D119" s="3">
        <v>852</v>
      </c>
      <c r="E119" s="3">
        <f>D119*1.1</f>
        <v>937.2</v>
      </c>
      <c r="F119" s="3">
        <v>765</v>
      </c>
      <c r="G119" s="4"/>
    </row>
    <row r="120" spans="1:7" x14ac:dyDescent="0.25">
      <c r="A120" s="10">
        <v>44836</v>
      </c>
      <c r="B120" s="3">
        <v>629.5</v>
      </c>
      <c r="C120" s="3">
        <f>B120*1.65</f>
        <v>1038.675</v>
      </c>
      <c r="D120" s="3">
        <v>868.6</v>
      </c>
      <c r="E120" s="3">
        <f>D120*1.1</f>
        <v>955.46000000000015</v>
      </c>
      <c r="F120" s="3">
        <v>770</v>
      </c>
      <c r="G120" s="4"/>
    </row>
    <row r="121" spans="1:7" x14ac:dyDescent="0.25">
      <c r="A121" s="10">
        <v>44843</v>
      </c>
      <c r="B121" s="3">
        <v>633.75</v>
      </c>
      <c r="C121" s="3">
        <f>B121*1.65</f>
        <v>1045.6875</v>
      </c>
      <c r="D121" s="3">
        <v>862.3</v>
      </c>
      <c r="E121" s="3">
        <f>D121*1.1</f>
        <v>948.53</v>
      </c>
      <c r="F121" s="3">
        <v>820</v>
      </c>
      <c r="G121" s="4"/>
    </row>
    <row r="122" spans="1:7" x14ac:dyDescent="0.25">
      <c r="A122" s="10">
        <v>44850</v>
      </c>
      <c r="B122" s="3">
        <v>630.75</v>
      </c>
      <c r="C122" s="3">
        <f>B122*1.65</f>
        <v>1040.7375</v>
      </c>
      <c r="D122" s="3">
        <v>899</v>
      </c>
      <c r="E122" s="3">
        <f>D122*1.1</f>
        <v>988.90000000000009</v>
      </c>
      <c r="F122" s="3">
        <v>820</v>
      </c>
      <c r="G122" s="4"/>
    </row>
    <row r="123" spans="1:7" x14ac:dyDescent="0.25">
      <c r="A123" s="10">
        <v>44857</v>
      </c>
      <c r="B123" s="3">
        <v>636.5</v>
      </c>
      <c r="C123" s="3">
        <f>B123*1.65</f>
        <v>1050.2249999999999</v>
      </c>
      <c r="D123" s="3">
        <v>909.1</v>
      </c>
      <c r="E123" s="3">
        <f>D123*1.1</f>
        <v>1000.0100000000001</v>
      </c>
      <c r="F123" s="3">
        <v>870</v>
      </c>
      <c r="G123" s="4"/>
    </row>
    <row r="124" spans="1:7" x14ac:dyDescent="0.25">
      <c r="A124" s="10">
        <v>44864</v>
      </c>
      <c r="B124" s="3">
        <v>664.75</v>
      </c>
      <c r="C124" s="3">
        <f>B124*1.65</f>
        <v>1096.8374999999999</v>
      </c>
      <c r="D124" s="3">
        <v>926.4</v>
      </c>
      <c r="E124" s="3">
        <f>D124*1.1</f>
        <v>1019.0400000000001</v>
      </c>
      <c r="F124" s="3">
        <v>870</v>
      </c>
      <c r="G124" s="4"/>
    </row>
    <row r="125" spans="1:7" x14ac:dyDescent="0.25">
      <c r="A125" s="10">
        <v>44871</v>
      </c>
      <c r="B125" s="3">
        <v>636.25</v>
      </c>
      <c r="C125" s="3">
        <f>B125*1.65</f>
        <v>1049.8125</v>
      </c>
      <c r="D125" s="3">
        <v>896.3</v>
      </c>
      <c r="E125" s="3">
        <f>D125*1.1</f>
        <v>985.93000000000006</v>
      </c>
      <c r="F125" s="3">
        <v>875</v>
      </c>
      <c r="G125" s="4"/>
    </row>
    <row r="126" spans="1:7" x14ac:dyDescent="0.25">
      <c r="A126" s="10">
        <v>44878</v>
      </c>
      <c r="B126" s="3">
        <v>610.25</v>
      </c>
      <c r="C126" s="3">
        <f>B126*1.65</f>
        <v>1006.9124999999999</v>
      </c>
      <c r="D126" s="3">
        <v>857.1</v>
      </c>
      <c r="E126" s="3">
        <f>D126*1.1</f>
        <v>942.81000000000006</v>
      </c>
      <c r="F126" s="3">
        <v>890</v>
      </c>
      <c r="G126" s="4"/>
    </row>
    <row r="127" spans="1:7" x14ac:dyDescent="0.25">
      <c r="A127" s="10">
        <v>44885</v>
      </c>
      <c r="B127" s="3">
        <v>590</v>
      </c>
      <c r="C127" s="3">
        <f>B127*1.65</f>
        <v>973.5</v>
      </c>
      <c r="D127" s="3">
        <v>812.9</v>
      </c>
      <c r="E127" s="3">
        <f>D127*1.1</f>
        <v>894.19</v>
      </c>
      <c r="F127" s="3">
        <v>860</v>
      </c>
      <c r="G127" s="4"/>
    </row>
    <row r="128" spans="1:7" x14ac:dyDescent="0.25">
      <c r="A128" s="10">
        <v>44892</v>
      </c>
      <c r="B128" s="3">
        <v>566.75</v>
      </c>
      <c r="C128" s="3">
        <f>B128*1.65</f>
        <v>935.13749999999993</v>
      </c>
      <c r="D128" s="3">
        <v>849.3</v>
      </c>
      <c r="E128" s="3">
        <f>D128*1.1</f>
        <v>934.23</v>
      </c>
      <c r="F128" s="3">
        <v>820</v>
      </c>
      <c r="G128" s="4"/>
    </row>
    <row r="129" spans="1:7" x14ac:dyDescent="0.25">
      <c r="A129" s="10">
        <v>44899</v>
      </c>
      <c r="B129" s="3">
        <v>565.5</v>
      </c>
      <c r="C129" s="3">
        <f>B129*1.65</f>
        <v>933.07499999999993</v>
      </c>
      <c r="D129" s="3">
        <v>872.4</v>
      </c>
      <c r="E129" s="3">
        <f>D129*1.1</f>
        <v>959.6400000000001</v>
      </c>
      <c r="F129" s="3">
        <v>820</v>
      </c>
      <c r="G129" s="4"/>
    </row>
    <row r="130" spans="1:7" x14ac:dyDescent="0.25">
      <c r="A130" s="10">
        <v>44906</v>
      </c>
      <c r="B130" s="3">
        <v>560</v>
      </c>
      <c r="C130" s="3">
        <f>B130*1.65</f>
        <v>924</v>
      </c>
      <c r="D130" s="3">
        <v>863.3</v>
      </c>
      <c r="E130" s="3">
        <f>D130*1.1</f>
        <v>949.63</v>
      </c>
      <c r="F130" s="3">
        <v>805</v>
      </c>
      <c r="G130" s="4"/>
    </row>
    <row r="131" spans="1:7" x14ac:dyDescent="0.25">
      <c r="A131" s="10">
        <v>44913</v>
      </c>
      <c r="B131" s="3">
        <v>566.75</v>
      </c>
      <c r="C131" s="3">
        <f>B131*1.65</f>
        <v>935.13749999999993</v>
      </c>
      <c r="D131" s="3">
        <v>867.5</v>
      </c>
      <c r="E131" s="3">
        <f>D131*1.1</f>
        <v>954.25000000000011</v>
      </c>
      <c r="F131" s="3">
        <v>805</v>
      </c>
      <c r="G131" s="4"/>
    </row>
    <row r="132" spans="1:7" x14ac:dyDescent="0.25">
      <c r="A132" s="10">
        <v>44920</v>
      </c>
      <c r="B132" s="3">
        <v>584.25</v>
      </c>
      <c r="C132" s="3">
        <f>B132*1.65</f>
        <v>964.01249999999993</v>
      </c>
      <c r="D132" s="3">
        <v>858.4</v>
      </c>
      <c r="E132" s="3">
        <f>D132*1.1</f>
        <v>944.24</v>
      </c>
      <c r="F132" s="3">
        <v>810</v>
      </c>
      <c r="G132" s="4"/>
    </row>
    <row r="133" spans="1:7" x14ac:dyDescent="0.25">
      <c r="A133" s="10">
        <v>44927</v>
      </c>
      <c r="B133" s="3">
        <v>577.75</v>
      </c>
      <c r="C133" s="3">
        <f>B133*1.65</f>
        <v>953.28749999999991</v>
      </c>
      <c r="D133" s="3">
        <v>861.8</v>
      </c>
      <c r="E133" s="3">
        <f>D133*1.1</f>
        <v>947.98</v>
      </c>
      <c r="F133" s="3">
        <v>810</v>
      </c>
      <c r="G133" s="4"/>
    </row>
    <row r="134" spans="1:7" x14ac:dyDescent="0.25">
      <c r="A134" s="10">
        <v>44934</v>
      </c>
      <c r="B134" s="3">
        <v>566.75</v>
      </c>
      <c r="C134" s="3">
        <f>B134*1.65</f>
        <v>935.13749999999993</v>
      </c>
      <c r="D134" s="3">
        <v>846.2</v>
      </c>
      <c r="E134" s="3">
        <f>D134*1.1</f>
        <v>930.82000000000016</v>
      </c>
      <c r="F134" s="3">
        <v>812</v>
      </c>
      <c r="G134" s="4"/>
    </row>
    <row r="135" spans="1:7" x14ac:dyDescent="0.25">
      <c r="A135" s="10">
        <v>44941</v>
      </c>
      <c r="B135" s="3">
        <v>533</v>
      </c>
      <c r="C135" s="3">
        <f>B135*1.65</f>
        <v>879.44999999999993</v>
      </c>
      <c r="D135" s="3">
        <v>812.9</v>
      </c>
      <c r="E135" s="3">
        <f>D135*1.1</f>
        <v>894.19</v>
      </c>
      <c r="F135" s="3">
        <v>825</v>
      </c>
      <c r="G135" s="4"/>
    </row>
    <row r="136" spans="1:7" x14ac:dyDescent="0.25">
      <c r="A136" s="10">
        <v>44948</v>
      </c>
      <c r="B136" s="3">
        <v>544.25</v>
      </c>
      <c r="C136" s="3">
        <f>B136*1.65</f>
        <v>898.01249999999993</v>
      </c>
      <c r="D136" s="3">
        <v>807.7</v>
      </c>
      <c r="E136" s="3">
        <f>D136*1.1</f>
        <v>888.47000000000014</v>
      </c>
      <c r="F136" s="3">
        <v>825</v>
      </c>
      <c r="G136" s="4"/>
    </row>
    <row r="137" spans="1:7" x14ac:dyDescent="0.25">
      <c r="A137" s="10">
        <v>44955</v>
      </c>
      <c r="B137" s="3">
        <v>545.25</v>
      </c>
      <c r="C137" s="3">
        <f>B137*1.65</f>
        <v>899.66249999999991</v>
      </c>
      <c r="D137" s="3">
        <v>831.6</v>
      </c>
      <c r="E137" s="3">
        <f>D137*1.1</f>
        <v>914.7600000000001</v>
      </c>
      <c r="F137" s="3">
        <v>785</v>
      </c>
      <c r="G137" s="4"/>
    </row>
    <row r="138" spans="1:7" x14ac:dyDescent="0.25">
      <c r="A138" s="10">
        <v>44962</v>
      </c>
      <c r="B138" s="3">
        <v>550.5</v>
      </c>
      <c r="C138" s="3">
        <f>B138*1.65</f>
        <v>908.32499999999993</v>
      </c>
      <c r="D138" s="3">
        <v>832.2</v>
      </c>
      <c r="E138" s="3">
        <f>D138*1.1</f>
        <v>915.42000000000007</v>
      </c>
      <c r="F138" s="3">
        <v>785</v>
      </c>
      <c r="G138" s="4"/>
    </row>
    <row r="139" spans="1:7" x14ac:dyDescent="0.25">
      <c r="A139" s="10">
        <v>44969</v>
      </c>
      <c r="B139" s="3">
        <v>564.5</v>
      </c>
      <c r="C139" s="3">
        <f>B139*1.65</f>
        <v>931.42499999999995</v>
      </c>
      <c r="D139" s="3">
        <v>828.4</v>
      </c>
      <c r="E139" s="3">
        <f>D139*1.1</f>
        <v>911.24</v>
      </c>
      <c r="F139" s="3">
        <v>775</v>
      </c>
      <c r="G139" s="4"/>
    </row>
    <row r="140" spans="1:7" x14ac:dyDescent="0.25">
      <c r="A140" s="10">
        <v>44976</v>
      </c>
      <c r="B140" s="3">
        <v>542</v>
      </c>
      <c r="C140" s="3">
        <f>B140*1.65</f>
        <v>894.3</v>
      </c>
      <c r="D140" s="3">
        <v>834.4</v>
      </c>
      <c r="E140" s="3">
        <f>D140*1.1</f>
        <v>917.84</v>
      </c>
      <c r="F140" s="3">
        <v>795</v>
      </c>
      <c r="G140" s="4"/>
    </row>
    <row r="141" spans="1:7" x14ac:dyDescent="0.25">
      <c r="A141" s="10">
        <v>44983</v>
      </c>
      <c r="B141" s="3">
        <v>538.5</v>
      </c>
      <c r="C141" s="3">
        <f>B141*1.65</f>
        <v>888.52499999999998</v>
      </c>
      <c r="D141" s="3">
        <v>847.5</v>
      </c>
      <c r="E141" s="3">
        <f>D141*1.1</f>
        <v>932.25000000000011</v>
      </c>
      <c r="F141" s="3">
        <v>795</v>
      </c>
      <c r="G141" s="4"/>
    </row>
    <row r="142" spans="1:7" x14ac:dyDescent="0.25">
      <c r="A142" s="10">
        <v>44990</v>
      </c>
      <c r="B142" s="3">
        <v>493</v>
      </c>
      <c r="C142" s="3">
        <f>B142*1.65</f>
        <v>813.44999999999993</v>
      </c>
      <c r="D142" s="3">
        <v>799.8</v>
      </c>
      <c r="E142" s="3">
        <f>D142*1.1</f>
        <v>879.78</v>
      </c>
      <c r="F142" s="3">
        <v>800</v>
      </c>
      <c r="G142" s="4"/>
    </row>
    <row r="143" spans="1:7" x14ac:dyDescent="0.25">
      <c r="A143" s="10">
        <v>44997</v>
      </c>
      <c r="B143" s="3">
        <v>467.25</v>
      </c>
      <c r="C143" s="3">
        <f>B143*1.65</f>
        <v>770.96249999999998</v>
      </c>
      <c r="D143" s="3">
        <v>751.6</v>
      </c>
      <c r="E143" s="3">
        <f>D143*1.1</f>
        <v>826.7600000000001</v>
      </c>
      <c r="F143" s="3">
        <v>790</v>
      </c>
      <c r="G143" s="4"/>
    </row>
    <row r="144" spans="1:7" x14ac:dyDescent="0.25">
      <c r="A144" s="10">
        <v>45004</v>
      </c>
      <c r="B144" s="3">
        <v>457</v>
      </c>
      <c r="C144" s="3">
        <f>B144*1.65</f>
        <v>754.05</v>
      </c>
      <c r="D144" s="3">
        <v>743.4</v>
      </c>
      <c r="E144" s="3">
        <f>D144*1.1</f>
        <v>817.74</v>
      </c>
      <c r="F144" s="3">
        <v>760</v>
      </c>
      <c r="G144" s="4"/>
    </row>
    <row r="145" spans="1:12" x14ac:dyDescent="0.25">
      <c r="A145" s="10">
        <v>45011</v>
      </c>
      <c r="B145" s="3">
        <v>475.75</v>
      </c>
      <c r="C145" s="3">
        <f>B145*1.65</f>
        <v>784.98749999999995</v>
      </c>
      <c r="D145" s="3">
        <v>767.9</v>
      </c>
      <c r="E145" s="3">
        <f>D145*1.1</f>
        <v>844.69</v>
      </c>
      <c r="F145" s="3">
        <v>760</v>
      </c>
      <c r="G145" s="4"/>
    </row>
    <row r="146" spans="1:12" x14ac:dyDescent="0.25">
      <c r="A146" s="10">
        <v>45018</v>
      </c>
      <c r="B146" s="3">
        <v>461.5</v>
      </c>
      <c r="C146" s="3">
        <f>B146*1.65</f>
        <v>761.47499999999991</v>
      </c>
      <c r="D146" s="3">
        <v>771.4</v>
      </c>
      <c r="E146" s="3">
        <f>D146*1.1</f>
        <v>848.54000000000008</v>
      </c>
      <c r="F146" s="3">
        <v>710</v>
      </c>
      <c r="G146" s="4"/>
    </row>
    <row r="147" spans="1:12" x14ac:dyDescent="0.25">
      <c r="A147" s="10">
        <v>45025</v>
      </c>
      <c r="B147" s="3">
        <v>439.25</v>
      </c>
      <c r="C147" s="3">
        <f>B147*1.65</f>
        <v>724.76249999999993</v>
      </c>
      <c r="D147" s="3">
        <v>763.1</v>
      </c>
      <c r="E147" s="3">
        <f>D147*1.1</f>
        <v>839.41000000000008</v>
      </c>
      <c r="F147" s="3">
        <v>760</v>
      </c>
      <c r="G147" s="4"/>
    </row>
    <row r="148" spans="1:12" x14ac:dyDescent="0.25">
      <c r="A148" s="10">
        <v>45032</v>
      </c>
      <c r="B148" s="3">
        <v>456.5</v>
      </c>
      <c r="C148" s="3">
        <f>B148*1.65</f>
        <v>753.22499999999991</v>
      </c>
      <c r="D148" s="3">
        <v>764.6</v>
      </c>
      <c r="E148" s="3">
        <f>D148*1.1</f>
        <v>841.06000000000006</v>
      </c>
      <c r="F148" s="3">
        <v>745</v>
      </c>
      <c r="G148" s="4"/>
    </row>
    <row r="149" spans="1:12" x14ac:dyDescent="0.25">
      <c r="A149" s="10">
        <v>45039</v>
      </c>
      <c r="B149" s="3">
        <v>432.25</v>
      </c>
      <c r="C149" s="3">
        <f>B149*1.65</f>
        <v>713.21249999999998</v>
      </c>
      <c r="D149" s="3">
        <v>752.4</v>
      </c>
      <c r="E149" s="3">
        <f>D149*1.1</f>
        <v>827.64</v>
      </c>
      <c r="F149" s="3">
        <v>665</v>
      </c>
      <c r="G149" s="4"/>
    </row>
    <row r="150" spans="1:12" x14ac:dyDescent="0.25">
      <c r="A150" s="10">
        <v>45046</v>
      </c>
      <c r="B150" s="3">
        <v>448.5</v>
      </c>
      <c r="C150" s="3">
        <f>B150*1.65</f>
        <v>740.02499999999998</v>
      </c>
      <c r="D150" s="3">
        <v>784.1</v>
      </c>
      <c r="E150" s="3">
        <f>D150*1.1</f>
        <v>862.5100000000001</v>
      </c>
      <c r="F150" s="3">
        <v>685</v>
      </c>
      <c r="G150" s="4"/>
    </row>
    <row r="151" spans="1:12" x14ac:dyDescent="0.25">
      <c r="A151" s="10">
        <v>45053</v>
      </c>
      <c r="B151" s="3">
        <v>416</v>
      </c>
      <c r="C151" s="3">
        <f>B151*1.65</f>
        <v>686.4</v>
      </c>
      <c r="D151" s="3">
        <v>757.9</v>
      </c>
      <c r="E151" s="3">
        <f>D151*1.1</f>
        <v>833.69</v>
      </c>
      <c r="F151" s="3">
        <v>665</v>
      </c>
      <c r="G151" s="4"/>
    </row>
    <row r="152" spans="1:12" x14ac:dyDescent="0.25">
      <c r="A152" s="10">
        <v>45060</v>
      </c>
      <c r="B152" s="3">
        <v>395.75</v>
      </c>
      <c r="C152" s="3">
        <f>B152*1.65</f>
        <v>652.98749999999995</v>
      </c>
      <c r="D152" s="3">
        <v>697.4</v>
      </c>
      <c r="E152" s="3">
        <f>D152*1.1</f>
        <v>767.14</v>
      </c>
      <c r="F152" s="3">
        <v>665</v>
      </c>
      <c r="G152" s="4"/>
    </row>
    <row r="153" spans="1:12" x14ac:dyDescent="0.25">
      <c r="A153" s="10">
        <v>45067</v>
      </c>
      <c r="B153" s="3">
        <v>411.25</v>
      </c>
      <c r="C153" s="3">
        <f>B153*1.65</f>
        <v>678.5625</v>
      </c>
      <c r="D153" s="3">
        <v>689.7</v>
      </c>
      <c r="E153" s="3">
        <f>D153*1.1</f>
        <v>758.67000000000007</v>
      </c>
      <c r="F153" s="3">
        <v>645</v>
      </c>
      <c r="G153" s="4"/>
    </row>
    <row r="154" spans="1:12" x14ac:dyDescent="0.25">
      <c r="A154" s="10">
        <v>45074</v>
      </c>
      <c r="B154" s="3">
        <v>406.5</v>
      </c>
      <c r="C154" s="3">
        <f>B154*1.65</f>
        <v>670.72499999999991</v>
      </c>
      <c r="D154" s="3">
        <v>658</v>
      </c>
      <c r="E154" s="3">
        <f>D154*1.1</f>
        <v>723.80000000000007</v>
      </c>
      <c r="F154" s="3">
        <v>615</v>
      </c>
      <c r="G154" s="4"/>
    </row>
    <row r="155" spans="1:12" x14ac:dyDescent="0.25">
      <c r="A155" s="10">
        <v>45081</v>
      </c>
      <c r="B155" s="3">
        <v>433.25</v>
      </c>
      <c r="C155" s="3">
        <f>B155*1.65</f>
        <v>714.86249999999995</v>
      </c>
      <c r="D155" s="3">
        <v>685.9</v>
      </c>
      <c r="E155" s="3">
        <f>D155*1.1</f>
        <v>754.49</v>
      </c>
      <c r="F155" s="3">
        <v>655</v>
      </c>
      <c r="G155" s="4"/>
    </row>
    <row r="156" spans="1:12" x14ac:dyDescent="0.25">
      <c r="A156" s="10">
        <v>45088</v>
      </c>
      <c r="B156" s="3">
        <v>473.5</v>
      </c>
      <c r="C156" s="3">
        <f>B156*1.65</f>
        <v>781.27499999999998</v>
      </c>
      <c r="D156" s="3">
        <v>733.3</v>
      </c>
      <c r="E156" s="3">
        <f>D156*1.1</f>
        <v>806.63</v>
      </c>
      <c r="F156" s="3">
        <v>645</v>
      </c>
      <c r="G156" s="4"/>
    </row>
    <row r="157" spans="1:12" x14ac:dyDescent="0.25">
      <c r="A157" s="10">
        <v>45095</v>
      </c>
      <c r="B157" s="3">
        <v>431</v>
      </c>
      <c r="C157" s="3">
        <f>B157*1.65</f>
        <v>711.15</v>
      </c>
      <c r="D157" s="3">
        <v>734</v>
      </c>
      <c r="E157" s="3">
        <f>D157*1.1</f>
        <v>807.40000000000009</v>
      </c>
      <c r="F157" s="3">
        <v>685</v>
      </c>
      <c r="G157" s="4"/>
    </row>
    <row r="158" spans="1:12" x14ac:dyDescent="0.25">
      <c r="A158" s="10">
        <v>45102</v>
      </c>
      <c r="B158" s="3">
        <v>449.75</v>
      </c>
      <c r="C158" s="3">
        <f>B158*1.65</f>
        <v>742.08749999999998</v>
      </c>
      <c r="D158" s="3">
        <v>746.9</v>
      </c>
      <c r="E158" s="3">
        <f>D158*1.1</f>
        <v>821.59</v>
      </c>
      <c r="F158" s="3">
        <v>685</v>
      </c>
      <c r="G158" s="4"/>
      <c r="H158" s="6"/>
      <c r="I158" s="6"/>
      <c r="J158" s="6"/>
      <c r="K158" s="6"/>
      <c r="L158" s="7"/>
    </row>
    <row r="159" spans="1:12" x14ac:dyDescent="0.25">
      <c r="A159" s="10">
        <v>45109</v>
      </c>
      <c r="B159" s="3">
        <v>439.75</v>
      </c>
      <c r="C159" s="3">
        <f>B159*1.65</f>
        <v>725.58749999999998</v>
      </c>
      <c r="D159" s="3">
        <v>753.6</v>
      </c>
      <c r="E159" s="3">
        <f>D159*1.1</f>
        <v>828.96</v>
      </c>
      <c r="F159" s="3">
        <v>690</v>
      </c>
      <c r="G159" s="4"/>
      <c r="H159" s="7"/>
      <c r="I159" s="7"/>
      <c r="J159" s="7"/>
      <c r="K159" s="7"/>
      <c r="L159" s="7"/>
    </row>
    <row r="160" spans="1:12" x14ac:dyDescent="0.25">
      <c r="A160" s="10">
        <v>45116</v>
      </c>
      <c r="B160" s="3">
        <v>465.5</v>
      </c>
      <c r="C160" s="3">
        <f>B160*1.65</f>
        <v>768.07499999999993</v>
      </c>
      <c r="D160" s="3">
        <v>820.8</v>
      </c>
      <c r="E160" s="3">
        <f>D160*1.1</f>
        <v>902.88</v>
      </c>
      <c r="F160" s="3">
        <v>690</v>
      </c>
      <c r="G160" s="4"/>
      <c r="H160" s="7"/>
      <c r="I160" s="7"/>
      <c r="J160" s="7"/>
      <c r="K160" s="7"/>
      <c r="L160" s="7"/>
    </row>
    <row r="161" spans="1:12" x14ac:dyDescent="0.25">
      <c r="A161" s="10">
        <v>45123</v>
      </c>
      <c r="B161" s="3">
        <v>470</v>
      </c>
      <c r="C161" s="3">
        <f>B161*1.65</f>
        <v>775.5</v>
      </c>
      <c r="D161" s="3">
        <v>825.8</v>
      </c>
      <c r="E161" s="3">
        <f>D161*1.1</f>
        <v>908.38</v>
      </c>
      <c r="F161" s="3">
        <v>710</v>
      </c>
      <c r="G161" s="4"/>
      <c r="H161" s="7"/>
      <c r="I161" s="7"/>
      <c r="J161" s="7"/>
      <c r="K161" s="7"/>
      <c r="L161" s="7"/>
    </row>
    <row r="162" spans="1:12" x14ac:dyDescent="0.25">
      <c r="A162" s="10">
        <v>45130</v>
      </c>
      <c r="B162" s="3">
        <v>419.25</v>
      </c>
      <c r="C162" s="3">
        <f>B162*1.65</f>
        <v>691.76249999999993</v>
      </c>
      <c r="D162" s="3">
        <v>809.1</v>
      </c>
      <c r="E162" s="3">
        <f>D162*1.1</f>
        <v>890.0100000000001</v>
      </c>
      <c r="F162" s="3">
        <v>750</v>
      </c>
      <c r="G162" s="4"/>
      <c r="H162" s="7"/>
      <c r="I162" s="7"/>
      <c r="J162" s="7"/>
      <c r="K162" s="7"/>
      <c r="L162" s="7"/>
    </row>
    <row r="163" spans="1:12" x14ac:dyDescent="0.25">
      <c r="A163" s="10">
        <v>45137</v>
      </c>
      <c r="B163" s="3">
        <v>473.75</v>
      </c>
      <c r="C163" s="3">
        <f>B163*1.65</f>
        <v>781.6875</v>
      </c>
      <c r="D163" s="3">
        <v>797.5</v>
      </c>
      <c r="E163" s="3">
        <f>D163*1.1</f>
        <v>877.25000000000011</v>
      </c>
      <c r="F163" s="3">
        <v>810</v>
      </c>
      <c r="G163" s="4"/>
      <c r="H163" s="7"/>
      <c r="I163" s="7"/>
      <c r="J163" s="7"/>
      <c r="K163" s="7"/>
      <c r="L163" s="7"/>
    </row>
    <row r="164" spans="1:12" x14ac:dyDescent="0.25">
      <c r="A164" s="10">
        <v>45144</v>
      </c>
      <c r="B164" s="3">
        <v>456.25</v>
      </c>
      <c r="C164" s="3">
        <f>B164*1.65</f>
        <v>752.8125</v>
      </c>
      <c r="D164" s="3">
        <v>761.9</v>
      </c>
      <c r="E164" s="3">
        <f>D164*1.1</f>
        <v>838.09</v>
      </c>
      <c r="F164" s="3">
        <v>770</v>
      </c>
      <c r="G164" s="4"/>
      <c r="H164" s="7"/>
      <c r="I164" s="7"/>
      <c r="J164" s="7"/>
      <c r="K164" s="7"/>
      <c r="L164" s="7"/>
    </row>
    <row r="165" spans="1:12" x14ac:dyDescent="0.25">
      <c r="A165" s="10">
        <v>45151</v>
      </c>
      <c r="B165" s="3">
        <v>474.5</v>
      </c>
      <c r="C165" s="3">
        <f>B165*1.65</f>
        <v>782.92499999999995</v>
      </c>
      <c r="D165" s="3">
        <v>800.5</v>
      </c>
      <c r="E165" s="3">
        <f>D165*1.1</f>
        <v>880.55000000000007</v>
      </c>
      <c r="F165" s="3">
        <v>775</v>
      </c>
      <c r="G165" s="4"/>
      <c r="H165" s="7"/>
      <c r="I165" s="7"/>
      <c r="J165" s="7"/>
      <c r="K165" s="7"/>
      <c r="L165" s="7"/>
    </row>
    <row r="166" spans="1:12" x14ac:dyDescent="0.25">
      <c r="A166" s="10">
        <v>45158</v>
      </c>
      <c r="B166" s="3">
        <v>473.25</v>
      </c>
      <c r="C166" s="3">
        <f>B166*1.65</f>
        <v>780.86249999999995</v>
      </c>
      <c r="D166" s="3">
        <v>811.3</v>
      </c>
      <c r="E166" s="3">
        <f>D166*1.1</f>
        <v>892.43000000000006</v>
      </c>
      <c r="F166" s="3">
        <v>775</v>
      </c>
      <c r="G166" s="4"/>
      <c r="H166" s="7"/>
      <c r="I166" s="7"/>
      <c r="J166" s="7"/>
      <c r="K166" s="7"/>
      <c r="L166" s="7"/>
    </row>
    <row r="167" spans="1:12" x14ac:dyDescent="0.25">
      <c r="A167" s="10">
        <v>45165</v>
      </c>
      <c r="B167" s="3">
        <v>473.5</v>
      </c>
      <c r="C167" s="3">
        <f>B167*1.65</f>
        <v>781.27499999999998</v>
      </c>
      <c r="D167" s="3">
        <v>811.4</v>
      </c>
      <c r="E167" s="3">
        <f>D167*1.1</f>
        <v>892.54000000000008</v>
      </c>
      <c r="F167" s="3">
        <v>785</v>
      </c>
      <c r="G167" s="4"/>
      <c r="H167" s="7"/>
      <c r="I167" s="7"/>
      <c r="J167" s="7"/>
      <c r="K167" s="7"/>
      <c r="L167" s="7"/>
    </row>
    <row r="168" spans="1:12" x14ac:dyDescent="0.25">
      <c r="A168" s="10">
        <v>45172</v>
      </c>
      <c r="B168" s="3">
        <v>449</v>
      </c>
      <c r="C168" s="3">
        <f>B168*1.65</f>
        <v>740.84999999999991</v>
      </c>
      <c r="D168" s="3">
        <v>780.1</v>
      </c>
      <c r="E168" s="3">
        <f>D168*1.1</f>
        <v>858.11000000000013</v>
      </c>
      <c r="F168" s="3">
        <v>790</v>
      </c>
      <c r="G168" s="4"/>
      <c r="H168" s="7"/>
      <c r="I168" s="7"/>
      <c r="J168" s="7"/>
      <c r="K168" s="7"/>
      <c r="L168" s="7"/>
    </row>
    <row r="169" spans="1:12" x14ac:dyDescent="0.25">
      <c r="A169" s="10">
        <v>45179</v>
      </c>
      <c r="B169" s="3">
        <v>444.75</v>
      </c>
      <c r="C169" s="3">
        <f>B169*1.65</f>
        <v>733.83749999999998</v>
      </c>
      <c r="D169" s="3">
        <v>763.9</v>
      </c>
      <c r="E169" s="3">
        <f>D169*1.1</f>
        <v>840.29000000000008</v>
      </c>
      <c r="F169" s="3">
        <v>785</v>
      </c>
      <c r="G169" s="4"/>
      <c r="H169" s="7"/>
      <c r="I169" s="7"/>
      <c r="J169" s="7"/>
      <c r="K169" s="7"/>
      <c r="L169" s="7"/>
    </row>
    <row r="170" spans="1:12" x14ac:dyDescent="0.25">
      <c r="A170" s="10">
        <v>45186</v>
      </c>
      <c r="B170" s="3">
        <v>441.25</v>
      </c>
      <c r="C170" s="3">
        <f>B170*1.65</f>
        <v>728.0625</v>
      </c>
      <c r="D170" s="3">
        <v>722</v>
      </c>
      <c r="E170" s="3">
        <f>D170*1.1</f>
        <v>794.2</v>
      </c>
      <c r="F170" s="3">
        <v>770</v>
      </c>
      <c r="G170" s="4"/>
      <c r="H170" s="7"/>
      <c r="I170" s="7"/>
      <c r="J170" s="7"/>
      <c r="K170" s="7"/>
      <c r="L170" s="7"/>
    </row>
    <row r="171" spans="1:12" x14ac:dyDescent="0.25">
      <c r="A171" s="10">
        <v>45193</v>
      </c>
      <c r="B171" s="3">
        <v>442.5</v>
      </c>
      <c r="C171" s="3">
        <f>B171*1.65</f>
        <v>730.125</v>
      </c>
      <c r="D171" s="3">
        <v>707</v>
      </c>
      <c r="E171" s="3">
        <f>D171*1.1</f>
        <v>777.7</v>
      </c>
      <c r="F171" s="3">
        <v>750</v>
      </c>
      <c r="G171" s="4"/>
      <c r="H171" s="7"/>
      <c r="I171" s="7"/>
      <c r="J171" s="7"/>
      <c r="K171" s="7"/>
      <c r="L171" s="7"/>
    </row>
    <row r="172" spans="1:12" x14ac:dyDescent="0.25">
      <c r="A172" s="10">
        <v>45200</v>
      </c>
      <c r="B172" s="3">
        <v>426.25</v>
      </c>
      <c r="C172" s="3">
        <f>B172*1.65</f>
        <v>703.3125</v>
      </c>
      <c r="D172" s="3">
        <v>710.6</v>
      </c>
      <c r="E172" s="3">
        <f>D172*1.1</f>
        <v>781.66000000000008</v>
      </c>
      <c r="F172" s="3">
        <v>750</v>
      </c>
      <c r="G172" s="4"/>
      <c r="H172" s="7"/>
      <c r="I172" s="7"/>
      <c r="J172" s="7"/>
      <c r="K172" s="7"/>
      <c r="L172" s="7"/>
    </row>
    <row r="173" spans="1:12" x14ac:dyDescent="0.25">
      <c r="A173" s="10">
        <v>45207</v>
      </c>
      <c r="B173" s="3">
        <v>425.5</v>
      </c>
      <c r="C173" s="3">
        <f>B173*1.65</f>
        <v>702.07499999999993</v>
      </c>
      <c r="D173" s="3">
        <v>720</v>
      </c>
      <c r="E173" s="3">
        <f>D173*1.1</f>
        <v>792.00000000000011</v>
      </c>
      <c r="F173" s="3">
        <v>750</v>
      </c>
      <c r="G173" s="4"/>
      <c r="H173" s="7"/>
      <c r="I173" s="7"/>
      <c r="J173" s="7"/>
      <c r="K173" s="7"/>
      <c r="L173" s="7"/>
    </row>
    <row r="174" spans="1:12" x14ac:dyDescent="0.25">
      <c r="A174" s="10">
        <v>45214</v>
      </c>
      <c r="B174" s="3">
        <v>394</v>
      </c>
      <c r="C174" s="3">
        <f>B174*1.65</f>
        <v>650.09999999999991</v>
      </c>
      <c r="D174" s="3">
        <v>694.4</v>
      </c>
      <c r="E174" s="3">
        <f>D174*1.1</f>
        <v>763.84</v>
      </c>
      <c r="F174" s="3">
        <v>730</v>
      </c>
      <c r="G174" s="4"/>
      <c r="H174" s="7"/>
      <c r="I174" s="7"/>
      <c r="J174" s="7"/>
      <c r="K174" s="7"/>
      <c r="L174" s="7"/>
    </row>
    <row r="175" spans="1:12" x14ac:dyDescent="0.25">
      <c r="A175" s="10">
        <v>45221</v>
      </c>
      <c r="B175" s="3">
        <v>403.25</v>
      </c>
      <c r="C175" s="3">
        <f>B175*1.65</f>
        <v>665.36249999999995</v>
      </c>
      <c r="D175" s="3">
        <v>682.5</v>
      </c>
      <c r="E175" s="3">
        <f>D175*1.1</f>
        <v>750.75000000000011</v>
      </c>
      <c r="F175" s="3">
        <v>730</v>
      </c>
      <c r="G175" s="4"/>
      <c r="H175" s="7"/>
      <c r="I175" s="7"/>
      <c r="J175" s="7"/>
      <c r="K175" s="7"/>
      <c r="L175" s="7"/>
    </row>
    <row r="176" spans="1:12" x14ac:dyDescent="0.25">
      <c r="A176" s="10">
        <v>45228</v>
      </c>
      <c r="B176" s="3">
        <v>445</v>
      </c>
      <c r="C176" s="3">
        <f>B176*1.65</f>
        <v>734.25</v>
      </c>
      <c r="D176" s="3">
        <v>673.3</v>
      </c>
      <c r="E176" s="3">
        <f>D176*1.1</f>
        <v>740.63</v>
      </c>
      <c r="F176" s="3">
        <v>730</v>
      </c>
      <c r="G176" s="4"/>
      <c r="H176" s="7"/>
      <c r="I176" s="7"/>
      <c r="J176" s="7"/>
      <c r="K176" s="7"/>
      <c r="L176" s="7"/>
    </row>
    <row r="177" spans="1:12" x14ac:dyDescent="0.25">
      <c r="A177" s="10">
        <v>45235</v>
      </c>
      <c r="B177" s="3">
        <v>429.5</v>
      </c>
      <c r="C177" s="3">
        <f>B177*1.65</f>
        <v>708.67499999999995</v>
      </c>
      <c r="D177" s="3">
        <v>682.3</v>
      </c>
      <c r="E177" s="3">
        <f>D177*1.1</f>
        <v>750.53</v>
      </c>
      <c r="F177" s="3">
        <v>730</v>
      </c>
      <c r="G177" s="4"/>
      <c r="H177" s="7"/>
      <c r="I177" s="7"/>
      <c r="J177" s="7"/>
      <c r="K177" s="7"/>
      <c r="L177" s="7"/>
    </row>
    <row r="178" spans="1:12" x14ac:dyDescent="0.25">
      <c r="A178" s="10">
        <v>45242</v>
      </c>
      <c r="B178" s="3">
        <v>435</v>
      </c>
      <c r="C178" s="3">
        <f>B178*1.65</f>
        <v>717.75</v>
      </c>
      <c r="D178" s="3">
        <v>697.2</v>
      </c>
      <c r="E178" s="3">
        <f>D178*1.1</f>
        <v>766.92000000000007</v>
      </c>
      <c r="F178" s="3">
        <v>710</v>
      </c>
      <c r="G178" s="4"/>
      <c r="H178" s="7"/>
      <c r="I178" s="7"/>
      <c r="J178" s="7"/>
      <c r="K178" s="7"/>
      <c r="L178" s="7"/>
    </row>
    <row r="179" spans="1:12" x14ac:dyDescent="0.25">
      <c r="A179" s="10">
        <v>45249</v>
      </c>
      <c r="B179" s="3">
        <v>438</v>
      </c>
      <c r="C179" s="3">
        <f>B179*1.65</f>
        <v>722.69999999999993</v>
      </c>
      <c r="D179" s="3">
        <v>695.3</v>
      </c>
      <c r="E179" s="3">
        <f>D179*1.1</f>
        <v>764.83</v>
      </c>
      <c r="F179" s="3">
        <v>710</v>
      </c>
      <c r="G179" s="4"/>
      <c r="H179" s="7"/>
      <c r="I179" s="7"/>
      <c r="J179" s="7"/>
      <c r="K179" s="7"/>
      <c r="L179" s="7"/>
    </row>
    <row r="180" spans="1:12" x14ac:dyDescent="0.25">
      <c r="A180" s="10">
        <v>45256</v>
      </c>
      <c r="B180" s="3">
        <v>441.25</v>
      </c>
      <c r="C180" s="3">
        <f>B180*1.65</f>
        <v>728.0625</v>
      </c>
      <c r="D180" s="3">
        <v>680.5</v>
      </c>
      <c r="E180" s="3">
        <f>D180*1.1</f>
        <v>748.55000000000007</v>
      </c>
      <c r="F180" s="3">
        <v>710</v>
      </c>
      <c r="G180" s="4"/>
      <c r="H180" s="7"/>
      <c r="I180" s="7"/>
      <c r="J180" s="7"/>
      <c r="K180" s="7"/>
      <c r="L180" s="7"/>
    </row>
    <row r="181" spans="1:12" x14ac:dyDescent="0.25">
      <c r="A181" s="10">
        <v>45263</v>
      </c>
      <c r="B181" s="3">
        <v>441.5</v>
      </c>
      <c r="C181" s="3">
        <f>B181*1.65</f>
        <v>728.47499999999991</v>
      </c>
      <c r="D181" s="3">
        <v>660</v>
      </c>
      <c r="E181" s="3">
        <f>D181*1.1</f>
        <v>726.00000000000011</v>
      </c>
      <c r="F181" s="3">
        <v>700</v>
      </c>
      <c r="G181" s="4"/>
      <c r="H181" s="7"/>
      <c r="I181" s="7"/>
      <c r="J181" s="7"/>
      <c r="K181" s="7"/>
      <c r="L181" s="7"/>
    </row>
    <row r="182" spans="1:12" x14ac:dyDescent="0.25">
      <c r="A182" s="10">
        <v>45270</v>
      </c>
      <c r="B182" s="3">
        <v>431</v>
      </c>
      <c r="C182" s="3">
        <f>B182*1.65</f>
        <v>711.15</v>
      </c>
      <c r="D182" s="3">
        <v>645.4</v>
      </c>
      <c r="E182" s="3">
        <f>D182*1.1</f>
        <v>709.94</v>
      </c>
      <c r="F182" s="3">
        <v>700</v>
      </c>
      <c r="G182" s="4"/>
      <c r="H182" s="7"/>
      <c r="I182" s="7"/>
      <c r="J182" s="7"/>
      <c r="K182" s="7"/>
      <c r="L182" s="7"/>
    </row>
    <row r="183" spans="1:12" x14ac:dyDescent="0.25">
      <c r="A183" s="10">
        <v>45277</v>
      </c>
      <c r="B183" s="3">
        <v>430.25</v>
      </c>
      <c r="C183" s="3">
        <f>B183*1.65</f>
        <v>709.91249999999991</v>
      </c>
      <c r="D183" s="3">
        <v>645.20000000000005</v>
      </c>
      <c r="E183" s="3">
        <f>D183*1.1</f>
        <v>709.72000000000014</v>
      </c>
      <c r="F183" s="3">
        <v>700</v>
      </c>
      <c r="G183" s="4"/>
      <c r="H183" s="7"/>
      <c r="I183" s="7"/>
      <c r="J183" s="7"/>
      <c r="K183" s="7"/>
      <c r="L183" s="7"/>
    </row>
    <row r="184" spans="1:12" x14ac:dyDescent="0.25">
      <c r="A184" s="10">
        <v>45284</v>
      </c>
      <c r="B184" s="3">
        <v>438</v>
      </c>
      <c r="C184" s="3">
        <f>B184*1.65</f>
        <v>722.69999999999993</v>
      </c>
      <c r="D184" s="3">
        <v>648.4</v>
      </c>
      <c r="E184" s="3">
        <f>D184*1.1</f>
        <v>713.24</v>
      </c>
      <c r="F184" s="3">
        <v>685</v>
      </c>
      <c r="G184" s="4"/>
      <c r="H184" s="7"/>
      <c r="I184" s="7"/>
      <c r="J184" s="7"/>
      <c r="K184" s="7"/>
      <c r="L184" s="7"/>
    </row>
    <row r="185" spans="1:12" x14ac:dyDescent="0.25">
      <c r="A185" s="10">
        <v>45291</v>
      </c>
      <c r="B185" s="3">
        <v>422.25</v>
      </c>
      <c r="C185" s="3">
        <f>B185*1.65</f>
        <v>696.71249999999998</v>
      </c>
      <c r="D185" s="3">
        <v>609.9</v>
      </c>
      <c r="E185" s="3">
        <f>D185*1.1</f>
        <v>670.89</v>
      </c>
      <c r="F185" s="3">
        <v>685</v>
      </c>
      <c r="G185" s="4"/>
      <c r="H185" s="7"/>
      <c r="I185" s="7"/>
      <c r="J185" s="7"/>
      <c r="K185" s="7"/>
      <c r="L185" s="7"/>
    </row>
    <row r="186" spans="1:12" x14ac:dyDescent="0.25">
      <c r="A186" s="10">
        <v>45298</v>
      </c>
      <c r="B186" s="3">
        <v>419</v>
      </c>
      <c r="C186" s="3">
        <f>B186*1.65</f>
        <v>691.34999999999991</v>
      </c>
      <c r="D186" s="3">
        <v>618</v>
      </c>
      <c r="E186" s="3">
        <f>D186*1.1</f>
        <v>679.80000000000007</v>
      </c>
      <c r="F186" s="3">
        <v>685</v>
      </c>
      <c r="G186" s="4"/>
      <c r="H186" s="7"/>
      <c r="I186" s="7"/>
      <c r="J186" s="7"/>
      <c r="K186" s="7"/>
      <c r="L186" s="7"/>
    </row>
    <row r="187" spans="1:12" x14ac:dyDescent="0.25">
      <c r="A187" s="10">
        <v>45305</v>
      </c>
      <c r="B187" s="3">
        <v>434.75</v>
      </c>
      <c r="C187" s="3">
        <f>B187*1.65</f>
        <v>717.33749999999998</v>
      </c>
      <c r="D187" s="3">
        <v>628.29999999999995</v>
      </c>
      <c r="E187" s="3">
        <f>D187*1.1</f>
        <v>691.13</v>
      </c>
      <c r="F187" s="3">
        <v>650</v>
      </c>
      <c r="G187" s="4"/>
      <c r="H187" s="7"/>
      <c r="I187" s="7"/>
      <c r="J187" s="7"/>
      <c r="K187" s="7"/>
      <c r="L187" s="7"/>
    </row>
    <row r="188" spans="1:12" x14ac:dyDescent="0.25">
      <c r="A188" s="10">
        <v>45312</v>
      </c>
      <c r="B188" s="3">
        <v>436.5</v>
      </c>
      <c r="C188" s="3">
        <f>B188*1.65</f>
        <v>720.22499999999991</v>
      </c>
      <c r="D188" s="3">
        <v>624.20000000000005</v>
      </c>
      <c r="E188" s="3">
        <f>D188*1.1</f>
        <v>686.62000000000012</v>
      </c>
      <c r="F188" s="3">
        <v>650</v>
      </c>
      <c r="G188" s="4"/>
      <c r="H188" s="7"/>
      <c r="I188" s="7"/>
      <c r="J188" s="7"/>
      <c r="K188" s="7"/>
      <c r="L188" s="7"/>
    </row>
    <row r="189" spans="1:12" x14ac:dyDescent="0.25">
      <c r="A189" s="10">
        <v>45319</v>
      </c>
      <c r="B189" s="3">
        <v>416</v>
      </c>
      <c r="C189" s="3">
        <f>B189*1.65</f>
        <v>686.4</v>
      </c>
      <c r="D189" s="3">
        <v>592.1</v>
      </c>
      <c r="E189" s="3">
        <f>D189*1.1</f>
        <v>651.31000000000006</v>
      </c>
      <c r="F189" s="3">
        <v>665</v>
      </c>
      <c r="G189" s="4"/>
      <c r="H189" s="7"/>
      <c r="I189" s="7"/>
      <c r="J189" s="7"/>
      <c r="K189" s="7"/>
      <c r="L189" s="7"/>
    </row>
    <row r="190" spans="1:12" x14ac:dyDescent="0.25">
      <c r="A190" s="10">
        <v>45326</v>
      </c>
      <c r="B190" s="3">
        <v>418</v>
      </c>
      <c r="C190" s="3">
        <f>B190*1.65</f>
        <v>689.69999999999993</v>
      </c>
      <c r="D190" s="3">
        <v>588.4</v>
      </c>
      <c r="E190" s="3">
        <f>D190*1.1</f>
        <v>647.24</v>
      </c>
      <c r="F190" s="3">
        <v>660</v>
      </c>
      <c r="G190" s="4"/>
      <c r="H190" s="7"/>
      <c r="I190" s="7"/>
      <c r="J190" s="7"/>
      <c r="K190" s="7"/>
      <c r="L190" s="7"/>
    </row>
    <row r="191" spans="1:12" x14ac:dyDescent="0.25">
      <c r="A191" s="10">
        <v>45333</v>
      </c>
      <c r="B191" s="3">
        <v>427.5</v>
      </c>
      <c r="C191" s="3">
        <f>B191*1.65</f>
        <v>705.375</v>
      </c>
      <c r="D191" s="3">
        <v>577.4</v>
      </c>
      <c r="E191" s="3">
        <f>D191*1.1</f>
        <v>635.14</v>
      </c>
      <c r="F191" s="3">
        <v>650</v>
      </c>
      <c r="G191" s="4"/>
      <c r="H191" s="7"/>
      <c r="I191" s="7"/>
      <c r="J191" s="7"/>
      <c r="K191" s="7"/>
      <c r="L191" s="7"/>
    </row>
    <row r="192" spans="1:12" x14ac:dyDescent="0.25">
      <c r="A192" s="10">
        <v>45340</v>
      </c>
      <c r="B192" s="3">
        <v>408.25</v>
      </c>
      <c r="C192" s="3">
        <f>B192*1.65</f>
        <v>673.61249999999995</v>
      </c>
      <c r="D192" s="3">
        <v>572.4</v>
      </c>
      <c r="E192" s="3">
        <f>D192*1.1</f>
        <v>629.64</v>
      </c>
      <c r="F192" s="3">
        <v>640</v>
      </c>
      <c r="G192" s="4"/>
      <c r="H192" s="7"/>
      <c r="I192" s="7"/>
      <c r="J192" s="7"/>
      <c r="K192" s="7"/>
      <c r="L192" s="7"/>
    </row>
    <row r="193" spans="1:12" x14ac:dyDescent="0.25">
      <c r="A193" s="10">
        <v>45347</v>
      </c>
      <c r="B193" s="3">
        <v>413.5</v>
      </c>
      <c r="C193" s="3">
        <f>B193*1.65</f>
        <v>682.27499999999998</v>
      </c>
      <c r="D193" s="3">
        <v>574.4</v>
      </c>
      <c r="E193" s="3">
        <f>D193*1.1</f>
        <v>631.84</v>
      </c>
      <c r="F193" s="3">
        <v>640</v>
      </c>
      <c r="G193" s="4"/>
      <c r="H193" s="7"/>
      <c r="I193" s="7"/>
      <c r="J193" s="7"/>
      <c r="K193" s="7"/>
      <c r="L193" s="7"/>
    </row>
    <row r="194" spans="1:12" x14ac:dyDescent="0.25">
      <c r="A194" s="10">
        <v>45354</v>
      </c>
      <c r="B194" s="3">
        <v>423.25</v>
      </c>
      <c r="C194" s="3">
        <f>B194*1.65</f>
        <v>698.36249999999995</v>
      </c>
      <c r="D194" s="3">
        <v>599.4</v>
      </c>
      <c r="E194" s="3">
        <f>D194*1.1</f>
        <v>659.34</v>
      </c>
      <c r="F194" s="3">
        <v>640</v>
      </c>
      <c r="G194" s="4"/>
      <c r="H194" s="7"/>
      <c r="I194" s="7"/>
      <c r="J194" s="7"/>
      <c r="K194" s="7"/>
      <c r="L194" s="7"/>
    </row>
    <row r="195" spans="1:12" x14ac:dyDescent="0.25">
      <c r="A195" s="10">
        <v>45361</v>
      </c>
      <c r="B195" s="3">
        <v>436.25</v>
      </c>
      <c r="C195" s="3">
        <f>B195*1.65</f>
        <v>719.8125</v>
      </c>
      <c r="D195" s="3">
        <v>630.6</v>
      </c>
      <c r="E195" s="3">
        <f>D195*1.1</f>
        <v>693.66000000000008</v>
      </c>
      <c r="F195" s="3">
        <v>640</v>
      </c>
      <c r="G195" s="4"/>
      <c r="H195" s="7"/>
      <c r="I195" s="7"/>
      <c r="J195" s="7"/>
      <c r="K195" s="7"/>
      <c r="L195" s="7"/>
    </row>
    <row r="196" spans="1:12" x14ac:dyDescent="0.25">
      <c r="A196" s="10">
        <v>45368</v>
      </c>
      <c r="B196" s="3">
        <v>448.25</v>
      </c>
      <c r="C196" s="3">
        <f>B196*1.65</f>
        <v>739.61249999999995</v>
      </c>
      <c r="D196" s="3">
        <v>634.5</v>
      </c>
      <c r="E196" s="3">
        <f>D196*1.1</f>
        <v>697.95</v>
      </c>
      <c r="F196" s="3">
        <v>640</v>
      </c>
      <c r="G196" s="4"/>
      <c r="H196" s="7"/>
      <c r="I196" s="7"/>
      <c r="J196" s="7"/>
      <c r="K196" s="7"/>
      <c r="L196" s="7"/>
    </row>
    <row r="197" spans="1:12" x14ac:dyDescent="0.25">
      <c r="A197" s="10">
        <v>45375</v>
      </c>
      <c r="B197" s="3">
        <v>438</v>
      </c>
      <c r="C197" s="3">
        <f>B197*1.65</f>
        <v>722.69999999999993</v>
      </c>
      <c r="D197" s="3">
        <v>626.4</v>
      </c>
      <c r="E197" s="3">
        <f>D197*1.1</f>
        <v>689.04000000000008</v>
      </c>
      <c r="F197" s="3">
        <v>650</v>
      </c>
      <c r="G197" s="4"/>
      <c r="H197" s="7"/>
      <c r="I197" s="7"/>
      <c r="J197" s="7"/>
      <c r="K197" s="7"/>
      <c r="L197" s="7"/>
    </row>
    <row r="198" spans="1:12" x14ac:dyDescent="0.25">
      <c r="A198" s="10">
        <v>45382</v>
      </c>
      <c r="B198" s="3">
        <v>445.75</v>
      </c>
      <c r="C198" s="3">
        <f>B198*1.65</f>
        <v>735.48749999999995</v>
      </c>
      <c r="D198" s="3">
        <v>643.1</v>
      </c>
      <c r="E198" s="3">
        <f>D198*1.1</f>
        <v>707.41000000000008</v>
      </c>
      <c r="F198" s="3">
        <v>650</v>
      </c>
      <c r="G198" s="4"/>
      <c r="H198" s="7"/>
      <c r="I198" s="7"/>
      <c r="J198" s="7"/>
      <c r="K198" s="7"/>
      <c r="L198" s="7"/>
    </row>
    <row r="199" spans="1:12" x14ac:dyDescent="0.25">
      <c r="A199" s="10">
        <v>45389</v>
      </c>
      <c r="B199" s="3">
        <v>459</v>
      </c>
      <c r="C199" s="3">
        <f>B199*1.65</f>
        <v>757.34999999999991</v>
      </c>
      <c r="D199" s="3">
        <v>634.70000000000005</v>
      </c>
      <c r="E199" s="3">
        <f>D199*1.1</f>
        <v>698.17000000000007</v>
      </c>
      <c r="F199" s="3">
        <v>650</v>
      </c>
      <c r="G199" s="4"/>
      <c r="H199" s="7"/>
      <c r="I199" s="7"/>
      <c r="J199" s="7"/>
      <c r="K199" s="7"/>
      <c r="L199" s="7"/>
    </row>
    <row r="200" spans="1:12" x14ac:dyDescent="0.25">
      <c r="A200" s="10">
        <v>45396</v>
      </c>
      <c r="B200" s="3">
        <v>449</v>
      </c>
      <c r="C200" s="3">
        <f>B200*1.65</f>
        <v>740.84999999999991</v>
      </c>
      <c r="D200" s="3">
        <v>609.79999999999995</v>
      </c>
      <c r="E200" s="3">
        <f>D200*1.1</f>
        <v>670.78</v>
      </c>
      <c r="F200" s="3">
        <v>650</v>
      </c>
      <c r="G200" s="4"/>
      <c r="H200" s="7"/>
      <c r="I200" s="7"/>
      <c r="J200" s="7"/>
      <c r="K200" s="7"/>
      <c r="L200" s="7"/>
    </row>
    <row r="201" spans="1:12" x14ac:dyDescent="0.25">
      <c r="A201" s="10">
        <v>45403</v>
      </c>
      <c r="B201" s="3">
        <v>440.25</v>
      </c>
      <c r="C201" s="3">
        <f>B201*1.65</f>
        <v>726.41249999999991</v>
      </c>
      <c r="D201" s="3">
        <v>617.70000000000005</v>
      </c>
      <c r="E201" s="3">
        <f>D201*1.1</f>
        <v>679.47000000000014</v>
      </c>
      <c r="F201" s="3">
        <v>665</v>
      </c>
      <c r="G201" s="4"/>
      <c r="H201" s="7"/>
      <c r="I201" s="7"/>
      <c r="J201" s="7"/>
      <c r="K201" s="7"/>
      <c r="L201" s="7"/>
    </row>
    <row r="202" spans="1:12" x14ac:dyDescent="0.25">
      <c r="A202" s="10">
        <v>45410</v>
      </c>
      <c r="B202" s="3">
        <v>469.75</v>
      </c>
      <c r="C202" s="3">
        <f>B202*1.65</f>
        <v>775.08749999999998</v>
      </c>
      <c r="D202" s="3">
        <v>633</v>
      </c>
      <c r="E202" s="3">
        <f>D202*1.1</f>
        <v>696.30000000000007</v>
      </c>
      <c r="F202" s="3">
        <v>665</v>
      </c>
      <c r="G202" s="4"/>
      <c r="H202" s="7"/>
      <c r="I202" s="7"/>
      <c r="J202" s="7"/>
      <c r="K202" s="7"/>
      <c r="L202" s="7"/>
    </row>
    <row r="203" spans="1:12" x14ac:dyDescent="0.25">
      <c r="A203" s="10">
        <v>45417</v>
      </c>
      <c r="B203" s="3">
        <v>482</v>
      </c>
      <c r="C203" s="3">
        <f>B203*1.65</f>
        <v>795.3</v>
      </c>
      <c r="D203" s="3">
        <v>649.6</v>
      </c>
      <c r="E203" s="3">
        <f>D203*1.1</f>
        <v>714.56000000000006</v>
      </c>
      <c r="F203" s="3">
        <v>675</v>
      </c>
      <c r="G203" s="4"/>
      <c r="H203" s="7"/>
      <c r="I203" s="7"/>
      <c r="J203" s="7"/>
      <c r="K203" s="7"/>
      <c r="L203" s="7"/>
    </row>
    <row r="204" spans="1:12" x14ac:dyDescent="0.25">
      <c r="A204" s="10">
        <v>45424</v>
      </c>
      <c r="B204" s="3">
        <v>478.75</v>
      </c>
      <c r="C204" s="3">
        <f>B204*1.65</f>
        <v>789.9375</v>
      </c>
      <c r="D204" s="3">
        <v>661.1</v>
      </c>
      <c r="E204" s="3">
        <f>D204*1.1</f>
        <v>727.21</v>
      </c>
      <c r="F204" s="3">
        <v>675</v>
      </c>
      <c r="G204" s="4"/>
      <c r="H204" s="7"/>
      <c r="I204" s="7"/>
      <c r="J204" s="7"/>
      <c r="K204" s="7"/>
      <c r="L204" s="7"/>
    </row>
    <row r="205" spans="1:12" x14ac:dyDescent="0.25">
      <c r="A205" s="10">
        <v>45431</v>
      </c>
      <c r="B205" s="3">
        <v>490.5</v>
      </c>
      <c r="C205" s="3">
        <f>B205*1.65</f>
        <v>809.32499999999993</v>
      </c>
      <c r="D205" s="3">
        <v>666.7</v>
      </c>
      <c r="E205" s="3">
        <f>D205*1.1</f>
        <v>733.37000000000012</v>
      </c>
      <c r="F205" s="3">
        <v>690</v>
      </c>
      <c r="G205" s="4"/>
      <c r="H205" s="7"/>
      <c r="I205" s="7"/>
      <c r="J205" s="7"/>
      <c r="K205" s="7"/>
      <c r="L205" s="7"/>
    </row>
    <row r="206" spans="1:12" x14ac:dyDescent="0.25">
      <c r="A206" s="10">
        <v>45438</v>
      </c>
      <c r="B206" s="3">
        <v>487.5</v>
      </c>
      <c r="C206" s="3">
        <f>B206*1.65</f>
        <v>804.375</v>
      </c>
      <c r="D206" s="3">
        <v>661</v>
      </c>
      <c r="E206" s="3">
        <f>D206*1.1</f>
        <v>727.1</v>
      </c>
      <c r="F206" s="3">
        <v>690</v>
      </c>
      <c r="G206" s="4"/>
      <c r="H206" s="7"/>
      <c r="I206" s="7"/>
      <c r="J206" s="7"/>
      <c r="K206" s="7"/>
      <c r="L206" s="7"/>
    </row>
    <row r="207" spans="1:12" x14ac:dyDescent="0.25">
      <c r="A207" s="10">
        <v>45445</v>
      </c>
      <c r="B207" s="3">
        <v>465</v>
      </c>
      <c r="C207" s="3">
        <f>B207*1.65</f>
        <v>767.25</v>
      </c>
      <c r="D207" s="3">
        <v>630.1</v>
      </c>
      <c r="E207" s="3">
        <f>D207*1.1</f>
        <v>693.11000000000013</v>
      </c>
      <c r="F207" s="3">
        <v>730</v>
      </c>
      <c r="G207" s="4"/>
      <c r="H207" s="7"/>
      <c r="I207" s="7"/>
      <c r="J207" s="7"/>
      <c r="K207" s="7"/>
      <c r="L207" s="7"/>
    </row>
    <row r="208" spans="1:12" x14ac:dyDescent="0.25">
      <c r="A208" s="10">
        <v>45452</v>
      </c>
      <c r="B208" s="3">
        <v>468</v>
      </c>
      <c r="C208" s="3">
        <f>B208*1.65</f>
        <v>772.19999999999993</v>
      </c>
      <c r="D208" s="3">
        <v>605.4</v>
      </c>
      <c r="E208" s="3">
        <f>D208*1.1</f>
        <v>665.94</v>
      </c>
      <c r="F208" s="3">
        <v>730</v>
      </c>
      <c r="G208" s="4"/>
      <c r="H208" s="7"/>
      <c r="I208" s="7"/>
      <c r="J208" s="7"/>
      <c r="K208" s="7"/>
      <c r="L208" s="7"/>
    </row>
    <row r="209" spans="1:12" x14ac:dyDescent="0.25">
      <c r="A209" s="10">
        <v>45459</v>
      </c>
      <c r="B209" s="3">
        <v>462</v>
      </c>
      <c r="C209" s="3">
        <f>B209*1.65</f>
        <v>762.3</v>
      </c>
      <c r="D209" s="3">
        <v>606.1</v>
      </c>
      <c r="E209" s="3">
        <f>D209*1.1</f>
        <v>666.71</v>
      </c>
      <c r="F209" s="3">
        <v>710</v>
      </c>
      <c r="G209" s="4"/>
      <c r="H209" s="7"/>
      <c r="I209" s="7"/>
      <c r="J209" s="7"/>
      <c r="K209" s="7"/>
      <c r="L209" s="7"/>
    </row>
    <row r="210" spans="1:12" x14ac:dyDescent="0.25">
      <c r="A210" s="10">
        <v>45466</v>
      </c>
      <c r="B210" s="3">
        <v>477.25</v>
      </c>
      <c r="C210" s="3">
        <f>B210*1.65</f>
        <v>787.46249999999998</v>
      </c>
      <c r="D210" s="3">
        <v>597.9</v>
      </c>
      <c r="E210" s="3">
        <f>D210*1.1</f>
        <v>657.69</v>
      </c>
      <c r="F210" s="3">
        <v>700</v>
      </c>
      <c r="G210" s="4"/>
      <c r="H210" s="7"/>
      <c r="I210" s="7"/>
      <c r="J210" s="7"/>
      <c r="K210" s="7"/>
      <c r="L210" s="7"/>
    </row>
    <row r="211" spans="1:12" x14ac:dyDescent="0.25">
      <c r="A211" s="10">
        <v>45473</v>
      </c>
      <c r="B211" s="3">
        <v>508.25</v>
      </c>
      <c r="C211" s="3">
        <f>B211*1.65</f>
        <v>838.61249999999995</v>
      </c>
      <c r="D211" s="3">
        <v>629</v>
      </c>
      <c r="E211" s="3">
        <f>D211*1.1</f>
        <v>691.90000000000009</v>
      </c>
      <c r="F211" s="3">
        <v>700</v>
      </c>
      <c r="G211" s="4"/>
      <c r="H211" s="7"/>
      <c r="I211" s="7"/>
      <c r="J211" s="7"/>
      <c r="K211" s="7"/>
      <c r="L211" s="7"/>
    </row>
    <row r="212" spans="1:12" x14ac:dyDescent="0.25">
      <c r="A212" s="12"/>
      <c r="B212" s="7"/>
      <c r="C212" s="7"/>
      <c r="D212" s="7"/>
      <c r="E212" s="7"/>
      <c r="F212" s="7"/>
      <c r="G212" s="4"/>
      <c r="H212" s="7"/>
      <c r="I212" s="7"/>
      <c r="J212" s="7"/>
      <c r="K212" s="7"/>
      <c r="L212" s="7"/>
    </row>
    <row r="213" spans="1:12" x14ac:dyDescent="0.25">
      <c r="A213" s="8" t="s">
        <v>7</v>
      </c>
    </row>
  </sheetData>
  <sortState xmlns:xlrd2="http://schemas.microsoft.com/office/spreadsheetml/2017/richdata2" ref="A3:G213">
    <sortCondition ref="A3:A213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Canola Futures Historical Dat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Michelle Anderson</cp:lastModifiedBy>
  <dcterms:created xsi:type="dcterms:W3CDTF">2024-10-30T04:52:39Z</dcterms:created>
  <dcterms:modified xsi:type="dcterms:W3CDTF">2024-10-30T04:52:39Z</dcterms:modified>
</cp:coreProperties>
</file>