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am Drives\Client Work\NSW Dep Primary Industries\BTH00226 PDI 2018\Supplied\Stats Tables\"/>
    </mc:Choice>
  </mc:AlternateContent>
  <xr:revisionPtr revIDLastSave="0" documentId="8_{7D9822E4-80DC-4BD4-927D-9A327D642087}" xr6:coauthVersionLast="38" xr6:coauthVersionMax="38" xr10:uidLastSave="{00000000-0000-0000-0000-000000000000}"/>
  <bookViews>
    <workbookView xWindow="0" yWindow="0" windowWidth="23040" windowHeight="9000" xr2:uid="{B58C726D-F64F-4020-AD72-FC32AEFCCD1F}"/>
  </bookViews>
  <sheets>
    <sheet name="Prices Table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<sst xmlns="http://schemas.openxmlformats.org/spreadsheetml/2006/main" count="110" uniqueCount="60">
  <si>
    <r>
      <rPr>
        <vertAlign val="superscript"/>
        <sz val="11"/>
        <color theme="1"/>
        <rFont val="Calibri"/>
        <family val="2"/>
        <scheme val="minor"/>
      </rPr>
      <t xml:space="preserve">s </t>
    </r>
    <r>
      <rPr>
        <sz val="11"/>
        <color theme="1"/>
        <rFont val="Calibri"/>
        <family val="2"/>
        <scheme val="minor"/>
      </rPr>
      <t>subject to revision</t>
    </r>
  </si>
  <si>
    <r>
      <rPr>
        <vertAlign val="super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Implied price basis ABARES (2018c) Output &amp; production data</t>
    </r>
  </si>
  <si>
    <t>Footnotes</t>
  </si>
  <si>
    <t>ABS (2018e)</t>
  </si>
  <si>
    <t>CPI</t>
  </si>
  <si>
    <t>Fish &amp; Other Seafood (Consumer Price Index)</t>
  </si>
  <si>
    <t>ABARES (2018c)</t>
  </si>
  <si>
    <t>N/A</t>
  </si>
  <si>
    <t>$/m3</t>
  </si>
  <si>
    <r>
      <t>Hardwood (Implied)</t>
    </r>
    <r>
      <rPr>
        <i/>
        <vertAlign val="superscript"/>
        <sz val="11"/>
        <color theme="1"/>
        <rFont val="Calibri"/>
        <family val="2"/>
        <scheme val="minor"/>
      </rPr>
      <t>r</t>
    </r>
  </si>
  <si>
    <r>
      <t>Softwood (Implied)</t>
    </r>
    <r>
      <rPr>
        <i/>
        <vertAlign val="superscript"/>
        <sz val="11"/>
        <color theme="1"/>
        <rFont val="Calibri"/>
        <family val="2"/>
        <scheme val="minor"/>
      </rPr>
      <t>r</t>
    </r>
  </si>
  <si>
    <t/>
  </si>
  <si>
    <t>Forestry &amp; Fisheries</t>
  </si>
  <si>
    <t>DA (2018b)</t>
  </si>
  <si>
    <t> 52.8</t>
  </si>
  <si>
    <t>Ac/litre</t>
  </si>
  <si>
    <t>Milk (NSW Farm Gate)</t>
  </si>
  <si>
    <t>ABS (2018c)</t>
  </si>
  <si>
    <t>Eggs (Consumer Price Index)</t>
  </si>
  <si>
    <t>ABARES (2018b)</t>
  </si>
  <si>
    <t>Ac/kg clean</t>
  </si>
  <si>
    <t>Wool (EMI)</t>
  </si>
  <si>
    <t>Ac/kg cwt</t>
  </si>
  <si>
    <t>Poultry</t>
  </si>
  <si>
    <t>Pork</t>
  </si>
  <si>
    <t>MLA (2018)</t>
  </si>
  <si>
    <t>Goat (NSW Average OTH Goat Indicators)</t>
  </si>
  <si>
    <t>Mutton (Eastern States Mutton Indicator)</t>
  </si>
  <si>
    <t>Lamb (ESTLI)</t>
  </si>
  <si>
    <t>Beef Cattle (NSW Saleyard Trade Steer)</t>
  </si>
  <si>
    <t>Beef Cattle (NSW Saleyard Medium Cow)</t>
  </si>
  <si>
    <t>Beef Cattle (EYCI)</t>
  </si>
  <si>
    <t xml:space="preserve">Livestock &amp; Livestock Products </t>
  </si>
  <si>
    <t>$/tonne</t>
  </si>
  <si>
    <t>Wine Grapes</t>
  </si>
  <si>
    <t>Vegetables (Consumer Price Index)</t>
  </si>
  <si>
    <t>Fruit (Consumer Price Index)</t>
  </si>
  <si>
    <t>Horticulture &amp; Viticulture</t>
  </si>
  <si>
    <t>Sugar Cane</t>
  </si>
  <si>
    <t>$/bale</t>
  </si>
  <si>
    <t>Cotton Lint</t>
  </si>
  <si>
    <t>Oilseeds (Canola)</t>
  </si>
  <si>
    <t>Pulses(Chickpeas)</t>
  </si>
  <si>
    <t>Sorghum</t>
  </si>
  <si>
    <t>Rice</t>
  </si>
  <si>
    <t>Barley</t>
  </si>
  <si>
    <t>Wheat</t>
  </si>
  <si>
    <t>Broadacre Cropping</t>
  </si>
  <si>
    <t>Data Source PDI Shortname</t>
  </si>
  <si>
    <t>3 Year Change (%)</t>
  </si>
  <si>
    <t>5 Year MA Change (%)</t>
  </si>
  <si>
    <t>5 Year Average</t>
  </si>
  <si>
    <t>Year On Year Change (%)</t>
  </si>
  <si>
    <r>
      <t xml:space="preserve">2017-18 </t>
    </r>
    <r>
      <rPr>
        <b/>
        <i/>
        <vertAlign val="superscript"/>
        <sz val="11"/>
        <color theme="1"/>
        <rFont val="Calibri"/>
        <family val="2"/>
        <scheme val="minor"/>
      </rPr>
      <t>s</t>
    </r>
  </si>
  <si>
    <r>
      <t>2016-17</t>
    </r>
    <r>
      <rPr>
        <b/>
        <i/>
        <vertAlign val="superscript"/>
        <sz val="11"/>
        <color theme="1"/>
        <rFont val="Calibri"/>
        <family val="2"/>
        <scheme val="minor"/>
      </rPr>
      <t>s</t>
    </r>
  </si>
  <si>
    <t>2015-16</t>
  </si>
  <si>
    <t>2014-15</t>
  </si>
  <si>
    <t>2013-14</t>
  </si>
  <si>
    <t>Units</t>
  </si>
  <si>
    <t>Industry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</si>
</sst>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0" fillId="0" borderId="0" xfId="0" applyFont="1" applyFill="1" applyBorder="1"/>
    <xf numFmtId="0" fontId="5" fillId="0" borderId="0" xfId="0" applyFont="1" applyBorder="1"/>
    <xf numFmtId="164" fontId="3" fillId="0" borderId="1" xfId="1" applyNumberFormat="1" applyFont="1" applyBorder="1"/>
    <xf numFmtId="9" fontId="3" fillId="0" borderId="2" xfId="2" applyFont="1" applyBorder="1"/>
    <xf numFmtId="3" fontId="3" fillId="0" borderId="2" xfId="2" applyNumberFormat="1" applyFont="1" applyBorder="1"/>
    <xf numFmtId="164" fontId="3" fillId="0" borderId="2" xfId="1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left" indent="1"/>
    </xf>
    <xf numFmtId="164" fontId="3" fillId="0" borderId="3" xfId="1" applyNumberFormat="1" applyFont="1" applyFill="1" applyBorder="1"/>
    <xf numFmtId="9" fontId="3" fillId="0" borderId="4" xfId="2" applyFont="1" applyBorder="1"/>
    <xf numFmtId="164" fontId="2" fillId="0" borderId="5" xfId="1" applyNumberFormat="1" applyFont="1" applyBorder="1"/>
    <xf numFmtId="9" fontId="2" fillId="0" borderId="2" xfId="2" applyFont="1" applyBorder="1"/>
    <xf numFmtId="3" fontId="2" fillId="0" borderId="2" xfId="2" applyNumberFormat="1" applyFont="1" applyBorder="1"/>
    <xf numFmtId="164" fontId="2" fillId="0" borderId="2" xfId="1" applyNumberFormat="1" applyFont="1" applyBorder="1"/>
    <xf numFmtId="0" fontId="2" fillId="0" borderId="2" xfId="0" applyFont="1" applyBorder="1"/>
    <xf numFmtId="0" fontId="3" fillId="2" borderId="6" xfId="0" applyFont="1" applyFill="1" applyBorder="1"/>
    <xf numFmtId="164" fontId="7" fillId="0" borderId="2" xfId="1" applyNumberFormat="1" applyFont="1" applyBorder="1"/>
    <xf numFmtId="9" fontId="7" fillId="0" borderId="2" xfId="2" applyFont="1" applyBorder="1"/>
    <xf numFmtId="3" fontId="7" fillId="0" borderId="2" xfId="2" applyNumberFormat="1" applyFont="1" applyBorder="1"/>
    <xf numFmtId="0" fontId="0" fillId="2" borderId="7" xfId="0" applyFont="1" applyFill="1" applyBorder="1" applyAlignment="1">
      <alignment horizontal="left" indent="1"/>
    </xf>
    <xf numFmtId="0" fontId="2" fillId="0" borderId="2" xfId="0" applyFont="1" applyBorder="1" applyAlignment="1">
      <alignment horizontal="left"/>
    </xf>
    <xf numFmtId="0" fontId="0" fillId="0" borderId="2" xfId="0" applyBorder="1"/>
    <xf numFmtId="9" fontId="8" fillId="0" borderId="2" xfId="2" applyFont="1" applyBorder="1"/>
    <xf numFmtId="164" fontId="8" fillId="0" borderId="2" xfId="0" applyNumberFormat="1" applyFont="1" applyBorder="1"/>
    <xf numFmtId="164" fontId="2" fillId="0" borderId="2" xfId="0" applyNumberFormat="1" applyFont="1" applyBorder="1"/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right" wrapText="1"/>
    </xf>
    <xf numFmtId="0" fontId="9" fillId="0" borderId="2" xfId="0" applyFont="1" applyBorder="1"/>
  </cellXfs>
  <cellStyles count="3">
    <cellStyle name="Comma" xfId="1" builtinId="3"/>
    <cellStyle name="Normal" xfId="0" builtinId="0"/>
    <cellStyle name="Percent" xfId="2" builtinId="5"/>
  </cellStyles>
  <dxfs count="10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F40B7-F569-4AE0-8ABA-0AC70A95E891}">
  <sheetPr>
    <tabColor rgb="FF92D050"/>
  </sheetPr>
  <dimension ref="A1:L33"/>
  <sheetViews>
    <sheetView tabSelected="1" workbookViewId="0">
      <selection sqref="A1:XFD1048576"/>
    </sheetView>
  </sheetViews>
  <sheetFormatPr defaultRowHeight="14.4" x14ac:dyDescent="0.3"/>
  <cols>
    <col min="1" max="1" width="42.5546875" style="1" customWidth="1"/>
    <col min="2" max="2" width="12.109375" style="1" customWidth="1"/>
    <col min="3" max="6" width="9.5546875" style="1" bestFit="1" customWidth="1"/>
    <col min="7" max="7" width="9.5546875" style="1" customWidth="1"/>
    <col min="8" max="11" width="14.5546875" style="1" customWidth="1"/>
    <col min="12" max="12" width="36.5546875" bestFit="1" customWidth="1"/>
  </cols>
  <sheetData>
    <row r="1" spans="1:12" ht="28.8" x14ac:dyDescent="0.3">
      <c r="A1" s="29" t="s">
        <v>59</v>
      </c>
      <c r="B1" s="29" t="s">
        <v>58</v>
      </c>
      <c r="C1" s="29" t="s">
        <v>57</v>
      </c>
      <c r="D1" s="29" t="s">
        <v>56</v>
      </c>
      <c r="E1" s="29" t="s">
        <v>55</v>
      </c>
      <c r="F1" s="29" t="s">
        <v>54</v>
      </c>
      <c r="G1" s="29" t="s">
        <v>53</v>
      </c>
      <c r="H1" s="27" t="s">
        <v>52</v>
      </c>
      <c r="I1" s="28" t="s">
        <v>51</v>
      </c>
      <c r="J1" s="27" t="s">
        <v>50</v>
      </c>
      <c r="K1" s="27" t="s">
        <v>49</v>
      </c>
      <c r="L1" s="16" t="s">
        <v>48</v>
      </c>
    </row>
    <row r="2" spans="1:12" x14ac:dyDescent="0.3">
      <c r="A2" s="16" t="s">
        <v>47</v>
      </c>
      <c r="B2" s="16"/>
      <c r="C2" s="26"/>
      <c r="D2" s="26"/>
      <c r="E2" s="26"/>
      <c r="F2" s="25"/>
      <c r="G2" s="25"/>
      <c r="H2" s="24"/>
      <c r="I2" s="24"/>
      <c r="J2" s="24"/>
      <c r="K2" s="24"/>
      <c r="L2" s="23"/>
    </row>
    <row r="3" spans="1:12" x14ac:dyDescent="0.3">
      <c r="A3" s="9" t="s">
        <v>46</v>
      </c>
      <c r="B3" s="8" t="s">
        <v>33</v>
      </c>
      <c r="C3" s="7">
        <v>316.096</v>
      </c>
      <c r="D3" s="7">
        <v>300.05599999999998</v>
      </c>
      <c r="E3" s="18">
        <v>277.00400000000002</v>
      </c>
      <c r="F3" s="18">
        <v>231.49299999999999</v>
      </c>
      <c r="G3" s="18">
        <v>278.63299999999998</v>
      </c>
      <c r="H3" s="19">
        <v>0.20363466713896305</v>
      </c>
      <c r="I3" s="20">
        <v>280.65640000000002</v>
      </c>
      <c r="J3" s="19">
        <v>-7.2095273793864045E-3</v>
      </c>
      <c r="K3" s="19">
        <v>-7.1396672621110713E-2</v>
      </c>
      <c r="L3" s="18" t="s">
        <v>19</v>
      </c>
    </row>
    <row r="4" spans="1:12" x14ac:dyDescent="0.3">
      <c r="A4" s="9" t="s">
        <v>45</v>
      </c>
      <c r="B4" s="8" t="s">
        <v>33</v>
      </c>
      <c r="C4" s="7">
        <v>267.38</v>
      </c>
      <c r="D4" s="7">
        <v>279.50700000000001</v>
      </c>
      <c r="E4" s="18">
        <v>253.16900000000001</v>
      </c>
      <c r="F4" s="18">
        <v>196.78800000000001</v>
      </c>
      <c r="G4" s="18">
        <v>280.52300000000002</v>
      </c>
      <c r="H4" s="19">
        <v>0.42550866922779851</v>
      </c>
      <c r="I4" s="20">
        <v>255.4734</v>
      </c>
      <c r="J4" s="19">
        <v>9.8051695401556671E-2</v>
      </c>
      <c r="K4" s="19">
        <v>3.6349715749517397E-3</v>
      </c>
      <c r="L4" s="18" t="s">
        <v>19</v>
      </c>
    </row>
    <row r="5" spans="1:12" x14ac:dyDescent="0.3">
      <c r="A5" s="9" t="s">
        <v>44</v>
      </c>
      <c r="B5" s="8" t="s">
        <v>33</v>
      </c>
      <c r="C5" s="7">
        <v>339.995</v>
      </c>
      <c r="D5" s="7">
        <v>395</v>
      </c>
      <c r="E5" s="18">
        <v>419.298</v>
      </c>
      <c r="F5" s="18">
        <v>312.82100000000003</v>
      </c>
      <c r="G5" s="18">
        <v>406.97199999999998</v>
      </c>
      <c r="H5" s="19">
        <v>0.30097403946665957</v>
      </c>
      <c r="I5" s="20">
        <v>374.81720000000001</v>
      </c>
      <c r="J5" s="19">
        <v>8.5787952100383702E-2</v>
      </c>
      <c r="K5" s="19">
        <v>3.0308860759493683E-2</v>
      </c>
      <c r="L5" s="18" t="s">
        <v>19</v>
      </c>
    </row>
    <row r="6" spans="1:12" x14ac:dyDescent="0.3">
      <c r="A6" s="9" t="s">
        <v>43</v>
      </c>
      <c r="B6" s="8" t="s">
        <v>33</v>
      </c>
      <c r="C6" s="7">
        <v>299.75599999999997</v>
      </c>
      <c r="D6" s="7">
        <v>301.23</v>
      </c>
      <c r="E6" s="18">
        <v>274.53399999999999</v>
      </c>
      <c r="F6" s="18">
        <v>238.24199999999999</v>
      </c>
      <c r="G6" s="18">
        <v>323.44200000000001</v>
      </c>
      <c r="H6" s="19">
        <v>0.35761956330118116</v>
      </c>
      <c r="I6" s="20">
        <v>287.44079999999997</v>
      </c>
      <c r="J6" s="19">
        <v>0.12524735528150499</v>
      </c>
      <c r="K6" s="19">
        <v>7.3737675530325619E-2</v>
      </c>
      <c r="L6" s="18" t="s">
        <v>19</v>
      </c>
    </row>
    <row r="7" spans="1:12" x14ac:dyDescent="0.3">
      <c r="A7" s="9" t="s">
        <v>42</v>
      </c>
      <c r="B7" s="8" t="s">
        <v>33</v>
      </c>
      <c r="C7" s="7">
        <v>352.28100000000001</v>
      </c>
      <c r="D7" s="7">
        <v>566.54499999999996</v>
      </c>
      <c r="E7" s="18">
        <v>783.56100000000004</v>
      </c>
      <c r="F7" s="18">
        <v>832.61400000000003</v>
      </c>
      <c r="G7" s="18">
        <v>759.61500000000001</v>
      </c>
      <c r="H7" s="19">
        <v>-8.7674480611664052E-2</v>
      </c>
      <c r="I7" s="20">
        <v>658.92319999999995</v>
      </c>
      <c r="J7" s="19">
        <v>0.15281264948631357</v>
      </c>
      <c r="K7" s="19">
        <v>0.34078493323566539</v>
      </c>
      <c r="L7" s="18" t="s">
        <v>19</v>
      </c>
    </row>
    <row r="8" spans="1:12" x14ac:dyDescent="0.3">
      <c r="A8" s="9" t="s">
        <v>41</v>
      </c>
      <c r="B8" s="8" t="s">
        <v>33</v>
      </c>
      <c r="C8" s="7">
        <v>555.51900000000001</v>
      </c>
      <c r="D8" s="7">
        <v>503.48899999999998</v>
      </c>
      <c r="E8" s="18">
        <v>531.67899999999997</v>
      </c>
      <c r="F8" s="18">
        <v>559.226</v>
      </c>
      <c r="G8" s="18">
        <v>540.02499999999998</v>
      </c>
      <c r="H8" s="19">
        <v>-3.4334955813928536E-2</v>
      </c>
      <c r="I8" s="20">
        <v>537.98760000000004</v>
      </c>
      <c r="J8" s="19">
        <v>3.7870761333531622E-3</v>
      </c>
      <c r="K8" s="19">
        <v>7.2565636985117754E-2</v>
      </c>
      <c r="L8" s="18" t="s">
        <v>19</v>
      </c>
    </row>
    <row r="9" spans="1:12" x14ac:dyDescent="0.3">
      <c r="A9" s="9" t="s">
        <v>40</v>
      </c>
      <c r="B9" s="8" t="s">
        <v>39</v>
      </c>
      <c r="C9" s="7">
        <v>518.89249000000007</v>
      </c>
      <c r="D9" s="7">
        <v>450.70396</v>
      </c>
      <c r="E9" s="18">
        <v>513.2674300000001</v>
      </c>
      <c r="F9" s="18">
        <v>582.32309999999995</v>
      </c>
      <c r="G9" s="18">
        <v>581.82143000000008</v>
      </c>
      <c r="H9" s="19">
        <v>-8.6149768058296772E-4</v>
      </c>
      <c r="I9" s="20">
        <v>529.40168199999994</v>
      </c>
      <c r="J9" s="19">
        <v>9.9016965344662644E-2</v>
      </c>
      <c r="K9" s="19">
        <v>0.29091705783991806</v>
      </c>
      <c r="L9" s="18" t="s">
        <v>19</v>
      </c>
    </row>
    <row r="10" spans="1:12" x14ac:dyDescent="0.3">
      <c r="A10" s="9" t="s">
        <v>38</v>
      </c>
      <c r="B10" s="8" t="s">
        <v>33</v>
      </c>
      <c r="C10" s="7">
        <v>40.18</v>
      </c>
      <c r="D10" s="7">
        <v>39.436</v>
      </c>
      <c r="E10" s="18">
        <v>37.302999999999997</v>
      </c>
      <c r="F10" s="18">
        <v>44.430999999999997</v>
      </c>
      <c r="G10" s="18">
        <v>33.353999999999999</v>
      </c>
      <c r="H10" s="19">
        <v>-0.2493079156444824</v>
      </c>
      <c r="I10" s="20">
        <v>38.940800000000003</v>
      </c>
      <c r="J10" s="19">
        <v>-0.14346906072807963</v>
      </c>
      <c r="K10" s="19">
        <v>-0.1542245663860432</v>
      </c>
      <c r="L10" s="18" t="s">
        <v>19</v>
      </c>
    </row>
    <row r="11" spans="1:12" x14ac:dyDescent="0.3">
      <c r="A11" s="16" t="s">
        <v>37</v>
      </c>
      <c r="B11" s="16"/>
      <c r="C11" s="15"/>
      <c r="D11" s="15"/>
      <c r="E11" s="15"/>
      <c r="F11" s="15"/>
      <c r="G11" s="15"/>
      <c r="H11" s="13"/>
      <c r="I11" s="14" t="s">
        <v>11</v>
      </c>
      <c r="J11" s="13"/>
      <c r="K11" s="13"/>
      <c r="L11" s="15"/>
    </row>
    <row r="12" spans="1:12" x14ac:dyDescent="0.3">
      <c r="A12" s="9" t="s">
        <v>36</v>
      </c>
      <c r="B12" s="8" t="s">
        <v>4</v>
      </c>
      <c r="C12" s="7">
        <v>87.85</v>
      </c>
      <c r="D12" s="7">
        <v>95.174999999999997</v>
      </c>
      <c r="E12" s="7">
        <v>91.375</v>
      </c>
      <c r="F12" s="7">
        <v>99.375</v>
      </c>
      <c r="G12" s="7">
        <v>99.474999999999994</v>
      </c>
      <c r="H12" s="5">
        <v>1.0062893081761448E-3</v>
      </c>
      <c r="I12" s="6">
        <v>94.65</v>
      </c>
      <c r="J12" s="5">
        <v>5.097728473322749E-2</v>
      </c>
      <c r="K12" s="5">
        <v>4.5179931704754317E-2</v>
      </c>
      <c r="L12" s="7" t="s">
        <v>17</v>
      </c>
    </row>
    <row r="13" spans="1:12" x14ac:dyDescent="0.3">
      <c r="A13" s="9" t="s">
        <v>35</v>
      </c>
      <c r="B13" s="8" t="s">
        <v>4</v>
      </c>
      <c r="C13" s="7">
        <v>108.925</v>
      </c>
      <c r="D13" s="7">
        <v>115.45</v>
      </c>
      <c r="E13" s="7">
        <v>111.47499999999999</v>
      </c>
      <c r="F13" s="7">
        <v>128.02500000000001</v>
      </c>
      <c r="G13" s="7">
        <v>116.875</v>
      </c>
      <c r="H13" s="5">
        <v>-8.7092364772505371E-2</v>
      </c>
      <c r="I13" s="6">
        <v>116.15</v>
      </c>
      <c r="J13" s="5">
        <v>6.241928540680064E-3</v>
      </c>
      <c r="K13" s="5">
        <v>1.2343005630142789E-2</v>
      </c>
      <c r="L13" s="7" t="s">
        <v>17</v>
      </c>
    </row>
    <row r="14" spans="1:12" x14ac:dyDescent="0.3">
      <c r="A14" s="9" t="s">
        <v>34</v>
      </c>
      <c r="B14" s="8" t="s">
        <v>33</v>
      </c>
      <c r="C14" s="7">
        <v>441</v>
      </c>
      <c r="D14" s="7">
        <v>475.77499999999998</v>
      </c>
      <c r="E14" s="18">
        <v>544.1</v>
      </c>
      <c r="F14" s="18">
        <v>565</v>
      </c>
      <c r="G14" s="18">
        <v>609</v>
      </c>
      <c r="H14" s="19">
        <v>7.7876106194690209E-2</v>
      </c>
      <c r="I14" s="20">
        <v>526.97500000000002</v>
      </c>
      <c r="J14" s="19">
        <v>0.1556525451871531</v>
      </c>
      <c r="K14" s="19">
        <v>0.28001681467080042</v>
      </c>
      <c r="L14" s="18" t="s">
        <v>19</v>
      </c>
    </row>
    <row r="15" spans="1:12" x14ac:dyDescent="0.3">
      <c r="A15" s="22" t="s">
        <v>32</v>
      </c>
      <c r="B15" s="16"/>
      <c r="C15" s="15"/>
      <c r="D15" s="15"/>
      <c r="E15" s="15"/>
      <c r="F15" s="15"/>
      <c r="G15" s="15"/>
      <c r="H15" s="13"/>
      <c r="I15" s="14" t="s">
        <v>11</v>
      </c>
      <c r="J15" s="13"/>
      <c r="K15" s="13"/>
      <c r="L15" s="15"/>
    </row>
    <row r="16" spans="1:12" x14ac:dyDescent="0.3">
      <c r="A16" s="9" t="s">
        <v>31</v>
      </c>
      <c r="B16" s="8" t="s">
        <v>22</v>
      </c>
      <c r="C16" s="7">
        <v>317.88586956521738</v>
      </c>
      <c r="D16" s="7">
        <v>400.75688073394497</v>
      </c>
      <c r="E16" s="7">
        <v>578.00991189427316</v>
      </c>
      <c r="F16" s="7">
        <v>660.625</v>
      </c>
      <c r="G16" s="7">
        <v>541.30711206896547</v>
      </c>
      <c r="H16" s="5">
        <v>-0.18061364303657068</v>
      </c>
      <c r="I16" s="6">
        <v>499.71695485248017</v>
      </c>
      <c r="J16" s="5">
        <v>8.3227428672623338E-2</v>
      </c>
      <c r="K16" s="5">
        <v>0.35071196052234277</v>
      </c>
      <c r="L16" s="7" t="s">
        <v>25</v>
      </c>
    </row>
    <row r="17" spans="1:12" x14ac:dyDescent="0.3">
      <c r="A17" s="9" t="s">
        <v>30</v>
      </c>
      <c r="B17" s="8" t="s">
        <v>22</v>
      </c>
      <c r="C17" s="7">
        <v>260.48979591836735</v>
      </c>
      <c r="D17" s="7">
        <v>341.38775510204084</v>
      </c>
      <c r="E17" s="7">
        <v>467.84313725490193</v>
      </c>
      <c r="F17" s="7">
        <v>489.68627450980392</v>
      </c>
      <c r="G17" s="7">
        <v>418.92622950819674</v>
      </c>
      <c r="H17" s="5">
        <v>-0.14450077260678973</v>
      </c>
      <c r="I17" s="6">
        <v>395.66663845866213</v>
      </c>
      <c r="J17" s="5">
        <v>5.8785828242035931E-2</v>
      </c>
      <c r="K17" s="5">
        <v>0.22712728634036572</v>
      </c>
      <c r="L17" s="7" t="s">
        <v>25</v>
      </c>
    </row>
    <row r="18" spans="1:12" x14ac:dyDescent="0.3">
      <c r="A18" s="9" t="s">
        <v>29</v>
      </c>
      <c r="B18" s="8" t="s">
        <v>22</v>
      </c>
      <c r="C18" s="7">
        <v>350.69387755102042</v>
      </c>
      <c r="D18" s="7">
        <v>418.69387755102042</v>
      </c>
      <c r="E18" s="7">
        <v>587.76470588235293</v>
      </c>
      <c r="F18" s="7">
        <v>656.27450980392155</v>
      </c>
      <c r="G18" s="7">
        <v>557.45081967213116</v>
      </c>
      <c r="H18" s="5">
        <v>-0.15058285619125511</v>
      </c>
      <c r="I18" s="6">
        <v>514.1755580920892</v>
      </c>
      <c r="J18" s="5">
        <v>8.4164369346182211E-2</v>
      </c>
      <c r="K18" s="5">
        <v>0.33140427782873982</v>
      </c>
      <c r="L18" s="7" t="s">
        <v>25</v>
      </c>
    </row>
    <row r="19" spans="1:12" x14ac:dyDescent="0.3">
      <c r="A19" s="9" t="s">
        <v>28</v>
      </c>
      <c r="B19" s="8" t="s">
        <v>22</v>
      </c>
      <c r="C19" s="7">
        <v>485.84166666666664</v>
      </c>
      <c r="D19" s="7">
        <v>519.6610878661088</v>
      </c>
      <c r="E19" s="7">
        <v>544.29583333333335</v>
      </c>
      <c r="F19" s="7">
        <v>611.42083333333335</v>
      </c>
      <c r="G19" s="7">
        <v>615.53974895397494</v>
      </c>
      <c r="H19" s="5">
        <v>6.7366294965549578E-3</v>
      </c>
      <c r="I19" s="6">
        <v>555.35183403068345</v>
      </c>
      <c r="J19" s="5">
        <v>0.10837798893442763</v>
      </c>
      <c r="K19" s="5">
        <v>0.18450229067866886</v>
      </c>
      <c r="L19" s="7" t="s">
        <v>25</v>
      </c>
    </row>
    <row r="20" spans="1:12" x14ac:dyDescent="0.3">
      <c r="A20" s="9" t="s">
        <v>27</v>
      </c>
      <c r="B20" s="8" t="s">
        <v>22</v>
      </c>
      <c r="C20" s="7">
        <v>268.40973764560721</v>
      </c>
      <c r="D20" s="7">
        <v>342.7099893178268</v>
      </c>
      <c r="E20" s="7">
        <v>334.75185394315827</v>
      </c>
      <c r="F20" s="7">
        <v>425.49498879920878</v>
      </c>
      <c r="G20" s="7">
        <v>433.08811688603038</v>
      </c>
      <c r="H20" s="5">
        <v>1.7845399562166797E-2</v>
      </c>
      <c r="I20" s="6">
        <v>360.8909373183663</v>
      </c>
      <c r="J20" s="5">
        <v>0.20005262560520909</v>
      </c>
      <c r="K20" s="5">
        <v>0.26371605843209767</v>
      </c>
      <c r="L20" s="7" t="s">
        <v>25</v>
      </c>
    </row>
    <row r="21" spans="1:12" x14ac:dyDescent="0.3">
      <c r="A21" s="9" t="s">
        <v>26</v>
      </c>
      <c r="B21" s="8" t="s">
        <v>22</v>
      </c>
      <c r="C21" s="7">
        <v>241.31372549019608</v>
      </c>
      <c r="D21" s="7">
        <v>373.46938775510205</v>
      </c>
      <c r="E21" s="7">
        <v>499.9591836734694</v>
      </c>
      <c r="F21" s="7">
        <v>615.59183673469386</v>
      </c>
      <c r="G21" s="7">
        <v>498.20833333333331</v>
      </c>
      <c r="H21" s="5">
        <v>-0.1906839831145295</v>
      </c>
      <c r="I21" s="6">
        <v>445.70849339735895</v>
      </c>
      <c r="J21" s="5">
        <v>0.11778963316539182</v>
      </c>
      <c r="K21" s="5">
        <v>0.33400045537340617</v>
      </c>
      <c r="L21" s="7" t="s">
        <v>25</v>
      </c>
    </row>
    <row r="22" spans="1:12" x14ac:dyDescent="0.3">
      <c r="A22" s="9" t="s">
        <v>24</v>
      </c>
      <c r="B22" s="8" t="s">
        <v>22</v>
      </c>
      <c r="C22" s="7">
        <v>300.43599999999998</v>
      </c>
      <c r="D22" s="7">
        <v>309.577</v>
      </c>
      <c r="E22" s="18">
        <v>358.30200000000002</v>
      </c>
      <c r="F22" s="18">
        <v>337.916</v>
      </c>
      <c r="G22" s="18">
        <v>261.49700000000001</v>
      </c>
      <c r="H22" s="19">
        <v>-0.22614791841759485</v>
      </c>
      <c r="I22" s="20">
        <v>313.54560000000004</v>
      </c>
      <c r="J22" s="19">
        <v>-0.16600009695559437</v>
      </c>
      <c r="K22" s="19">
        <v>-0.15530869541341885</v>
      </c>
      <c r="L22" s="18" t="s">
        <v>19</v>
      </c>
    </row>
    <row r="23" spans="1:12" x14ac:dyDescent="0.3">
      <c r="A23" s="9" t="s">
        <v>23</v>
      </c>
      <c r="B23" s="8" t="s">
        <v>22</v>
      </c>
      <c r="C23" s="7">
        <v>209.422</v>
      </c>
      <c r="D23" s="7">
        <v>226.10599999999999</v>
      </c>
      <c r="E23" s="18">
        <v>223.29400000000001</v>
      </c>
      <c r="F23" s="18">
        <v>215.49799999999999</v>
      </c>
      <c r="G23" s="18">
        <v>216.965</v>
      </c>
      <c r="H23" s="19">
        <v>6.8074877725083915E-3</v>
      </c>
      <c r="I23" s="20">
        <v>218.25699999999998</v>
      </c>
      <c r="J23" s="19">
        <v>-5.9196268619103876E-3</v>
      </c>
      <c r="K23" s="19">
        <v>-4.0427940877287627E-2</v>
      </c>
      <c r="L23" s="18" t="s">
        <v>19</v>
      </c>
    </row>
    <row r="24" spans="1:12" x14ac:dyDescent="0.3">
      <c r="A24" s="21" t="s">
        <v>21</v>
      </c>
      <c r="B24" s="8" t="s">
        <v>20</v>
      </c>
      <c r="C24" s="7">
        <v>1069.8888888888901</v>
      </c>
      <c r="D24" s="7">
        <v>1101.53</v>
      </c>
      <c r="E24" s="18">
        <v>1256</v>
      </c>
      <c r="F24" s="18">
        <v>1415</v>
      </c>
      <c r="G24" s="18">
        <v>1723.1559999999999</v>
      </c>
      <c r="H24" s="19">
        <v>0.2177780918727914</v>
      </c>
      <c r="I24" s="20">
        <v>1313.114977777778</v>
      </c>
      <c r="J24" s="19">
        <v>0.31226589381848813</v>
      </c>
      <c r="K24" s="19">
        <v>0.5643296142637968</v>
      </c>
      <c r="L24" s="18" t="s">
        <v>19</v>
      </c>
    </row>
    <row r="25" spans="1:12" x14ac:dyDescent="0.3">
      <c r="A25" s="9" t="s">
        <v>18</v>
      </c>
      <c r="B25" s="8" t="s">
        <v>4</v>
      </c>
      <c r="C25" s="7">
        <v>108.425</v>
      </c>
      <c r="D25" s="7">
        <v>110.7</v>
      </c>
      <c r="E25" s="7">
        <v>108.27500000000001</v>
      </c>
      <c r="F25" s="7">
        <v>109.17500000000001</v>
      </c>
      <c r="G25" s="7">
        <v>105.825</v>
      </c>
      <c r="H25" s="5">
        <v>-3.0684680558736077E-2</v>
      </c>
      <c r="I25" s="6">
        <v>108.47999999999999</v>
      </c>
      <c r="J25" s="5">
        <v>-2.4474557522123797E-2</v>
      </c>
      <c r="K25" s="5">
        <v>-4.4037940379403784E-2</v>
      </c>
      <c r="L25" s="7" t="s">
        <v>17</v>
      </c>
    </row>
    <row r="26" spans="1:12" x14ac:dyDescent="0.3">
      <c r="A26" s="9" t="s">
        <v>16</v>
      </c>
      <c r="B26" s="17" t="s">
        <v>15</v>
      </c>
      <c r="C26" s="7">
        <v>51.04</v>
      </c>
      <c r="D26" s="7" t="s">
        <v>14</v>
      </c>
      <c r="E26" s="7">
        <v>51</v>
      </c>
      <c r="F26" s="7">
        <v>49</v>
      </c>
      <c r="G26" s="7" t="s">
        <v>7</v>
      </c>
      <c r="H26" s="5" t="s">
        <v>7</v>
      </c>
      <c r="I26" s="6">
        <v>50.346666666666664</v>
      </c>
      <c r="J26" s="5" t="s">
        <v>7</v>
      </c>
      <c r="K26" s="5" t="s">
        <v>7</v>
      </c>
      <c r="L26" s="7" t="s">
        <v>13</v>
      </c>
    </row>
    <row r="27" spans="1:12" x14ac:dyDescent="0.3">
      <c r="A27" s="16" t="s">
        <v>12</v>
      </c>
      <c r="B27" s="16"/>
      <c r="C27" s="15"/>
      <c r="D27" s="15"/>
      <c r="E27" s="15"/>
      <c r="F27" s="15"/>
      <c r="G27" s="15"/>
      <c r="H27" s="13"/>
      <c r="I27" s="14" t="s">
        <v>11</v>
      </c>
      <c r="J27" s="13"/>
      <c r="K27" s="13"/>
      <c r="L27" s="12"/>
    </row>
    <row r="28" spans="1:12" ht="16.2" x14ac:dyDescent="0.3">
      <c r="A28" s="9" t="s">
        <v>10</v>
      </c>
      <c r="B28" s="8" t="s">
        <v>8</v>
      </c>
      <c r="C28" s="7">
        <v>71.304519424691748</v>
      </c>
      <c r="D28" s="7">
        <v>76.53011480516416</v>
      </c>
      <c r="E28" s="7">
        <v>73.858862477316279</v>
      </c>
      <c r="F28" s="7">
        <v>75.21575492620147</v>
      </c>
      <c r="G28" s="7" t="s">
        <v>7</v>
      </c>
      <c r="H28" s="5" t="s">
        <v>7</v>
      </c>
      <c r="I28" s="6">
        <v>74.227312908343407</v>
      </c>
      <c r="J28" s="5" t="s">
        <v>7</v>
      </c>
      <c r="K28" s="11" t="s">
        <v>7</v>
      </c>
      <c r="L28" s="10" t="s">
        <v>6</v>
      </c>
    </row>
    <row r="29" spans="1:12" ht="16.2" x14ac:dyDescent="0.3">
      <c r="A29" s="9" t="s">
        <v>9</v>
      </c>
      <c r="B29" s="8" t="s">
        <v>8</v>
      </c>
      <c r="C29" s="7">
        <v>117.3017347246154</v>
      </c>
      <c r="D29" s="7">
        <v>121.23888915667749</v>
      </c>
      <c r="E29" s="7">
        <v>122.03885260975254</v>
      </c>
      <c r="F29" s="7">
        <v>128.69752947287404</v>
      </c>
      <c r="G29" s="7" t="s">
        <v>7</v>
      </c>
      <c r="H29" s="5" t="s">
        <v>7</v>
      </c>
      <c r="I29" s="6">
        <v>122.31925149097987</v>
      </c>
      <c r="J29" s="5" t="s">
        <v>7</v>
      </c>
      <c r="K29" s="11" t="s">
        <v>7</v>
      </c>
      <c r="L29" s="10" t="s">
        <v>6</v>
      </c>
    </row>
    <row r="30" spans="1:12" x14ac:dyDescent="0.3">
      <c r="A30" s="9" t="s">
        <v>5</v>
      </c>
      <c r="B30" s="8" t="s">
        <v>4</v>
      </c>
      <c r="C30" s="7">
        <v>103.47500000000001</v>
      </c>
      <c r="D30" s="7">
        <v>107.52500000000001</v>
      </c>
      <c r="E30" s="7">
        <v>108.64999999999999</v>
      </c>
      <c r="F30" s="7">
        <v>110.75</v>
      </c>
      <c r="G30" s="7">
        <v>113.02500000000001</v>
      </c>
      <c r="H30" s="5">
        <v>2.0541760722347702E-2</v>
      </c>
      <c r="I30" s="6">
        <v>108.68499999999999</v>
      </c>
      <c r="J30" s="5">
        <v>3.993191332750623E-2</v>
      </c>
      <c r="K30" s="5">
        <v>5.1150895140664954E-2</v>
      </c>
      <c r="L30" s="4" t="s">
        <v>3</v>
      </c>
    </row>
    <row r="31" spans="1:12" x14ac:dyDescent="0.3">
      <c r="A31" s="3" t="s">
        <v>2</v>
      </c>
    </row>
    <row r="32" spans="1:12" ht="16.2" x14ac:dyDescent="0.3">
      <c r="A32" s="2" t="s">
        <v>1</v>
      </c>
    </row>
    <row r="33" spans="1:1" ht="16.2" x14ac:dyDescent="0.3">
      <c r="A33" s="2" t="s">
        <v>0</v>
      </c>
    </row>
  </sheetData>
  <conditionalFormatting sqref="B28:F30 A2:L2 A3:F26 H3:L26 H28:L30">
    <cfRule type="expression" dxfId="9" priority="10">
      <formula>MOD(ROW(),2)=0</formula>
    </cfRule>
  </conditionalFormatting>
  <conditionalFormatting sqref="B27:F27 H27:L27">
    <cfRule type="expression" dxfId="8" priority="9">
      <formula>MOD(ROW(),2)=0</formula>
    </cfRule>
  </conditionalFormatting>
  <conditionalFormatting sqref="A28:A29">
    <cfRule type="expression" dxfId="7" priority="8">
      <formula>MOD(ROW(),2)=0</formula>
    </cfRule>
  </conditionalFormatting>
  <conditionalFormatting sqref="A27">
    <cfRule type="expression" dxfId="6" priority="7">
      <formula>MOD(ROW(),2)=0</formula>
    </cfRule>
  </conditionalFormatting>
  <conditionalFormatting sqref="B14">
    <cfRule type="expression" dxfId="5" priority="6">
      <formula>MOD(ROW(),2)=0</formula>
    </cfRule>
  </conditionalFormatting>
  <conditionalFormatting sqref="A25:B25">
    <cfRule type="expression" dxfId="4" priority="5">
      <formula>MOD(ROW(),2)=0</formula>
    </cfRule>
  </conditionalFormatting>
  <conditionalFormatting sqref="A30">
    <cfRule type="expression" dxfId="3" priority="4">
      <formula>MOD(ROW(),2)=0</formula>
    </cfRule>
  </conditionalFormatting>
  <conditionalFormatting sqref="A30">
    <cfRule type="expression" dxfId="2" priority="3">
      <formula>MOD(ROW(),2)=0</formula>
    </cfRule>
  </conditionalFormatting>
  <conditionalFormatting sqref="G28:G30 G3:G26">
    <cfRule type="expression" dxfId="1" priority="2">
      <formula>MOD(ROW(),2)=0</formula>
    </cfRule>
  </conditionalFormatting>
  <conditionalFormatting sqref="G27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Prices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Beyond the Hedge</dc:creator>
  <cp:lastModifiedBy>Beyond the Hedge</cp:lastModifiedBy>
  <dcterms:created xsi:type="dcterms:W3CDTF">2018-11-13T06:31:03Z</dcterms:created>
  <dcterms:modified xsi:type="dcterms:W3CDTF">2018-11-13T06:31:12Z</dcterms:modified>
</cp:coreProperties>
</file>